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76" yWindow="72" windowWidth="22008" windowHeight="9504"/>
  </bookViews>
  <sheets>
    <sheet name="składki 2021" sheetId="8" r:id="rId1"/>
  </sheets>
  <definedNames>
    <definedName name="_xlnm._FilterDatabase" localSheetId="0" hidden="1">'składki 2021'!$A$4:$S$5</definedName>
  </definedNames>
  <calcPr calcId="124519"/>
</workbook>
</file>

<file path=xl/calcChain.xml><?xml version="1.0" encoding="utf-8"?>
<calcChain xmlns="http://schemas.openxmlformats.org/spreadsheetml/2006/main">
  <c r="S119" i="8"/>
  <c r="R119"/>
  <c r="S118"/>
  <c r="S116"/>
  <c r="S115"/>
  <c r="R115"/>
  <c r="R116"/>
  <c r="R117"/>
  <c r="S117" s="1"/>
  <c r="R118"/>
  <c r="R120"/>
  <c r="Q121"/>
  <c r="P121"/>
  <c r="O121"/>
  <c r="N121"/>
  <c r="M121"/>
  <c r="L121"/>
  <c r="K121"/>
  <c r="J121"/>
  <c r="I121"/>
  <c r="H121"/>
  <c r="G121"/>
  <c r="F121"/>
  <c r="E121"/>
  <c r="D121"/>
  <c r="R38"/>
  <c r="S38" s="1"/>
  <c r="R104"/>
  <c r="S104" s="1"/>
  <c r="R30"/>
  <c r="S30" s="1"/>
  <c r="R36"/>
  <c r="S36" s="1"/>
  <c r="R70"/>
  <c r="S70" s="1"/>
  <c r="R79"/>
  <c r="S79" s="1"/>
  <c r="R100"/>
  <c r="S100" s="1"/>
  <c r="R63"/>
  <c r="S63" s="1"/>
  <c r="R47"/>
  <c r="S47" s="1"/>
  <c r="R8"/>
  <c r="S8" s="1"/>
  <c r="R10"/>
  <c r="S10" s="1"/>
  <c r="R83"/>
  <c r="S83" s="1"/>
  <c r="R102"/>
  <c r="S102" s="1"/>
  <c r="R81"/>
  <c r="S81" s="1"/>
  <c r="R91"/>
  <c r="S91" s="1"/>
  <c r="R90"/>
  <c r="S90" s="1"/>
  <c r="R98"/>
  <c r="S98" s="1"/>
  <c r="R9"/>
  <c r="S9" s="1"/>
  <c r="R27"/>
  <c r="S27" s="1"/>
  <c r="R66"/>
  <c r="S66" s="1"/>
  <c r="R46"/>
  <c r="S46" s="1"/>
  <c r="R17"/>
  <c r="S17" s="1"/>
  <c r="R24"/>
  <c r="S24" s="1"/>
  <c r="R76"/>
  <c r="S76" s="1"/>
  <c r="R50"/>
  <c r="S50" s="1"/>
  <c r="R80"/>
  <c r="S80" s="1"/>
  <c r="R61"/>
  <c r="S61" s="1"/>
  <c r="R62"/>
  <c r="S62" s="1"/>
  <c r="R114"/>
  <c r="S114" s="1"/>
  <c r="R25"/>
  <c r="S25" s="1"/>
  <c r="R112"/>
  <c r="S112" s="1"/>
  <c r="R75"/>
  <c r="S75" s="1"/>
  <c r="R37"/>
  <c r="S37" s="1"/>
  <c r="R68"/>
  <c r="S68" s="1"/>
  <c r="R92"/>
  <c r="S92" s="1"/>
  <c r="R93"/>
  <c r="S93" s="1"/>
  <c r="R7"/>
  <c r="S7" s="1"/>
  <c r="R22"/>
  <c r="S22" s="1"/>
  <c r="R86"/>
  <c r="S86" s="1"/>
  <c r="R108"/>
  <c r="S108" s="1"/>
  <c r="R69"/>
  <c r="S69" s="1"/>
  <c r="R65"/>
  <c r="S65" s="1"/>
  <c r="R18"/>
  <c r="S18" s="1"/>
  <c r="R59"/>
  <c r="S59" s="1"/>
  <c r="R41"/>
  <c r="S41" s="1"/>
  <c r="R58"/>
  <c r="S58" s="1"/>
  <c r="R48"/>
  <c r="S48" s="1"/>
  <c r="R60"/>
  <c r="S60" s="1"/>
  <c r="R89"/>
  <c r="S89" s="1"/>
  <c r="R14"/>
  <c r="S14" s="1"/>
  <c r="R87"/>
  <c r="S87" s="1"/>
  <c r="R64"/>
  <c r="S64" s="1"/>
  <c r="R106"/>
  <c r="S106" s="1"/>
  <c r="R85"/>
  <c r="S85" s="1"/>
  <c r="R54"/>
  <c r="S54" s="1"/>
  <c r="R21"/>
  <c r="S21" s="1"/>
  <c r="R101"/>
  <c r="S101" s="1"/>
  <c r="R111"/>
  <c r="S111" s="1"/>
  <c r="R96"/>
  <c r="S96" s="1"/>
  <c r="R26"/>
  <c r="S26" s="1"/>
  <c r="R113"/>
  <c r="S113" s="1"/>
  <c r="R105"/>
  <c r="S105" s="1"/>
  <c r="R110"/>
  <c r="S110" s="1"/>
  <c r="R109"/>
  <c r="S109" s="1"/>
  <c r="R107"/>
  <c r="S107" s="1"/>
  <c r="R103"/>
  <c r="S103" s="1"/>
  <c r="R99"/>
  <c r="S99" s="1"/>
  <c r="R95"/>
  <c r="S95" s="1"/>
  <c r="R94"/>
  <c r="S94" s="1"/>
  <c r="R84"/>
  <c r="S84" s="1"/>
  <c r="R82"/>
  <c r="S82" s="1"/>
  <c r="R78"/>
  <c r="S78" s="1"/>
  <c r="R77"/>
  <c r="S77" s="1"/>
  <c r="R74"/>
  <c r="S74" s="1"/>
  <c r="R73"/>
  <c r="S73" s="1"/>
  <c r="R72"/>
  <c r="S72" s="1"/>
  <c r="R71"/>
  <c r="S71" s="1"/>
  <c r="R67"/>
  <c r="S67" s="1"/>
  <c r="R28"/>
  <c r="S28" s="1"/>
  <c r="R56"/>
  <c r="S56" s="1"/>
  <c r="R55"/>
  <c r="S55" s="1"/>
  <c r="R53"/>
  <c r="S53" s="1"/>
  <c r="R52"/>
  <c r="S52" s="1"/>
  <c r="R51"/>
  <c r="S51" s="1"/>
  <c r="R57"/>
  <c r="S57" s="1"/>
  <c r="R49"/>
  <c r="S49" s="1"/>
  <c r="R97"/>
  <c r="S97" s="1"/>
  <c r="R45"/>
  <c r="S45" s="1"/>
  <c r="R44"/>
  <c r="S44" s="1"/>
  <c r="R43"/>
  <c r="S43" s="1"/>
  <c r="R42"/>
  <c r="S42" s="1"/>
  <c r="R40"/>
  <c r="S40" s="1"/>
  <c r="R39"/>
  <c r="S39" s="1"/>
  <c r="R35"/>
  <c r="S35" s="1"/>
  <c r="R34"/>
  <c r="S34" s="1"/>
  <c r="R33"/>
  <c r="S33" s="1"/>
  <c r="R32"/>
  <c r="S32" s="1"/>
  <c r="R31"/>
  <c r="S31" s="1"/>
  <c r="R29"/>
  <c r="S29" s="1"/>
  <c r="R23"/>
  <c r="S23" s="1"/>
  <c r="R20"/>
  <c r="S20" s="1"/>
  <c r="R19"/>
  <c r="S19" s="1"/>
  <c r="R88"/>
  <c r="S88" s="1"/>
  <c r="R16"/>
  <c r="S16" s="1"/>
  <c r="R15"/>
  <c r="S15" s="1"/>
  <c r="R13"/>
  <c r="S13" s="1"/>
  <c r="R12"/>
  <c r="S12" s="1"/>
  <c r="R11"/>
  <c r="S11" s="1"/>
  <c r="R6"/>
  <c r="S6" s="1"/>
  <c r="S121" l="1"/>
  <c r="R121"/>
</calcChain>
</file>

<file path=xl/sharedStrings.xml><?xml version="1.0" encoding="utf-8"?>
<sst xmlns="http://schemas.openxmlformats.org/spreadsheetml/2006/main" count="244" uniqueCount="25">
  <si>
    <t>Lp.</t>
  </si>
  <si>
    <t>Nazwisko i imię</t>
  </si>
  <si>
    <t>wpisowe</t>
  </si>
  <si>
    <t>data wstąpienia</t>
  </si>
  <si>
    <t>xxx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</si>
  <si>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</si>
  <si>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</si>
  <si>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</si>
  <si>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</si>
  <si>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</si>
  <si>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</si>
  <si>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</si>
  <si>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</si>
  <si>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</si>
  <si>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</si>
  <si>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</si>
  <si>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</si>
  <si>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wpłacone</t>
  </si>
  <si>
    <t>do wpłaty</t>
  </si>
  <si>
    <t>zaległe za 2020r.</t>
  </si>
  <si>
    <t>Razem 2021</t>
  </si>
  <si>
    <t>01.03.2021</t>
  </si>
  <si>
    <t>01.04.2021</t>
  </si>
  <si>
    <t>stan na dzień 13.06.2021r.</t>
  </si>
  <si>
    <t>01.09.2021</t>
  </si>
</sst>
</file>

<file path=xl/styles.xml><?xml version="1.0" encoding="utf-8"?>
<styleSheet xmlns="http://schemas.openxmlformats.org/spreadsheetml/2006/main">
  <fonts count="6">
    <font>
      <sz val="11"/>
      <color theme="1"/>
      <name val="Czcionka tekstu podstawowego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color theme="1"/>
      <name val="Czcionka tekstu podstawowego"/>
      <charset val="238"/>
    </font>
    <font>
      <sz val="12"/>
      <color theme="1"/>
      <name val="Czcionka tekstu podstawowego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0" xfId="0" applyFill="1"/>
    <xf numFmtId="0" fontId="0" fillId="5" borderId="0" xfId="0" applyFill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29"/>
  <sheetViews>
    <sheetView tabSelected="1" view="pageBreakPreview" topLeftCell="C1" zoomScaleSheetLayoutView="100" workbookViewId="0">
      <pane ySplit="5" topLeftCell="A6" activePane="bottomLeft" state="frozen"/>
      <selection pane="bottomLeft" activeCell="S116" sqref="S116"/>
    </sheetView>
  </sheetViews>
  <sheetFormatPr defaultRowHeight="15"/>
  <cols>
    <col min="1" max="1" width="6.296875" style="24" customWidth="1"/>
    <col min="2" max="2" width="28.09765625" style="24" customWidth="1"/>
    <col min="3" max="3" width="14.69921875" style="24" customWidth="1"/>
    <col min="4" max="4" width="9.69921875" style="24" customWidth="1"/>
    <col min="5" max="5" width="9.296875" style="1" customWidth="1"/>
    <col min="6" max="6" width="9.19921875" style="1" bestFit="1" customWidth="1"/>
    <col min="7" max="17" width="8.796875" style="1"/>
    <col min="18" max="18" width="10" style="1" customWidth="1"/>
    <col min="19" max="19" width="10" customWidth="1"/>
  </cols>
  <sheetData>
    <row r="2" spans="1:19">
      <c r="F2" s="10"/>
      <c r="G2" s="10" t="s">
        <v>23</v>
      </c>
      <c r="H2" s="10"/>
    </row>
    <row r="3" spans="1:19" ht="15.6" thickBot="1"/>
    <row r="4" spans="1:19" ht="36" customHeight="1">
      <c r="A4" s="34" t="s">
        <v>0</v>
      </c>
      <c r="B4" s="32" t="s">
        <v>1</v>
      </c>
      <c r="C4" s="32" t="s">
        <v>3</v>
      </c>
      <c r="D4" s="32" t="s">
        <v>19</v>
      </c>
      <c r="E4" s="32" t="s">
        <v>2</v>
      </c>
      <c r="F4" s="32" t="s">
        <v>5</v>
      </c>
      <c r="G4" s="32" t="s">
        <v>6</v>
      </c>
      <c r="H4" s="32" t="s">
        <v>7</v>
      </c>
      <c r="I4" s="32" t="s">
        <v>8</v>
      </c>
      <c r="J4" s="32" t="s">
        <v>9</v>
      </c>
      <c r="K4" s="32" t="s">
        <v>10</v>
      </c>
      <c r="L4" s="32" t="s">
        <v>11</v>
      </c>
      <c r="M4" s="32" t="s">
        <v>12</v>
      </c>
      <c r="N4" s="32" t="s">
        <v>13</v>
      </c>
      <c r="O4" s="32" t="s">
        <v>14</v>
      </c>
      <c r="P4" s="32" t="s">
        <v>15</v>
      </c>
      <c r="Q4" s="32" t="s">
        <v>16</v>
      </c>
      <c r="R4" s="36" t="s">
        <v>20</v>
      </c>
      <c r="S4" s="36"/>
    </row>
    <row r="5" spans="1:19" ht="36" customHeight="1">
      <c r="A5" s="35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25" t="s">
        <v>17</v>
      </c>
      <c r="S5" s="25" t="s">
        <v>18</v>
      </c>
    </row>
    <row r="6" spans="1:19" ht="25.05" customHeight="1">
      <c r="A6" s="2">
        <v>1</v>
      </c>
      <c r="B6" s="3"/>
      <c r="C6" s="26" t="s">
        <v>4</v>
      </c>
      <c r="D6" s="26">
        <v>0</v>
      </c>
      <c r="E6" s="14" t="s">
        <v>4</v>
      </c>
      <c r="F6" s="14"/>
      <c r="G6" s="14"/>
      <c r="H6" s="14">
        <v>120</v>
      </c>
      <c r="I6" s="14"/>
      <c r="J6" s="14"/>
      <c r="K6" s="14"/>
      <c r="L6" s="14"/>
      <c r="M6" s="14"/>
      <c r="N6" s="14"/>
      <c r="O6" s="14"/>
      <c r="P6" s="14"/>
      <c r="Q6" s="14"/>
      <c r="R6" s="27">
        <f>SUM(E6:Q6)</f>
        <v>120</v>
      </c>
      <c r="S6" s="11">
        <f>SUM((D6+120)-R6)</f>
        <v>0</v>
      </c>
    </row>
    <row r="7" spans="1:19" ht="25.05" customHeight="1">
      <c r="A7" s="2">
        <v>2</v>
      </c>
      <c r="B7" s="4"/>
      <c r="C7" s="26" t="s">
        <v>4</v>
      </c>
      <c r="D7" s="26">
        <v>0</v>
      </c>
      <c r="E7" s="14" t="s">
        <v>4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29">
        <f>SUM(E7:Q7)</f>
        <v>0</v>
      </c>
      <c r="S7" s="11">
        <f>SUM((D7+120)-R7)</f>
        <v>120</v>
      </c>
    </row>
    <row r="8" spans="1:19" ht="25.05" customHeight="1">
      <c r="A8" s="2">
        <v>3</v>
      </c>
      <c r="B8" s="4"/>
      <c r="C8" s="26" t="s">
        <v>4</v>
      </c>
      <c r="D8" s="26">
        <v>0</v>
      </c>
      <c r="E8" s="14" t="s">
        <v>4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29">
        <f>SUM(E8:Q8)</f>
        <v>0</v>
      </c>
      <c r="S8" s="11">
        <f>SUM((D8+120)-R8)</f>
        <v>120</v>
      </c>
    </row>
    <row r="9" spans="1:19" ht="25.05" customHeight="1">
      <c r="A9" s="2">
        <v>4</v>
      </c>
      <c r="B9" s="4"/>
      <c r="C9" s="26" t="s">
        <v>4</v>
      </c>
      <c r="D9" s="26">
        <v>0</v>
      </c>
      <c r="E9" s="14" t="s">
        <v>4</v>
      </c>
      <c r="F9" s="15"/>
      <c r="G9" s="15"/>
      <c r="H9" s="15"/>
      <c r="I9" s="15">
        <v>100</v>
      </c>
      <c r="J9" s="15"/>
      <c r="K9" s="15"/>
      <c r="L9" s="15"/>
      <c r="M9" s="15"/>
      <c r="N9" s="15"/>
      <c r="O9" s="15"/>
      <c r="P9" s="15"/>
      <c r="Q9" s="15"/>
      <c r="R9" s="29">
        <f>SUM(E9:Q9)</f>
        <v>100</v>
      </c>
      <c r="S9" s="11">
        <f>SUM((D9+120)-R9)</f>
        <v>20</v>
      </c>
    </row>
    <row r="10" spans="1:19" ht="25.05" customHeight="1">
      <c r="A10" s="2">
        <v>5</v>
      </c>
      <c r="B10" s="4"/>
      <c r="C10" s="26" t="s">
        <v>4</v>
      </c>
      <c r="D10" s="26">
        <v>0</v>
      </c>
      <c r="E10" s="14" t="s">
        <v>4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29">
        <f>SUM(E10:Q10)</f>
        <v>0</v>
      </c>
      <c r="S10" s="11">
        <f>SUM((D10+120)-R10)</f>
        <v>120</v>
      </c>
    </row>
    <row r="11" spans="1:19" s="9" customFormat="1" ht="25.05" customHeight="1">
      <c r="A11" s="20">
        <v>6</v>
      </c>
      <c r="B11" s="21"/>
      <c r="C11" s="26" t="s">
        <v>4</v>
      </c>
      <c r="D11" s="26">
        <v>0</v>
      </c>
      <c r="E11" s="14" t="s">
        <v>4</v>
      </c>
      <c r="F11" s="14"/>
      <c r="G11" s="14"/>
      <c r="H11" s="14">
        <v>120</v>
      </c>
      <c r="I11" s="14"/>
      <c r="J11" s="14"/>
      <c r="K11" s="14"/>
      <c r="L11" s="14"/>
      <c r="M11" s="14"/>
      <c r="N11" s="14"/>
      <c r="O11" s="14"/>
      <c r="P11" s="14"/>
      <c r="Q11" s="14"/>
      <c r="R11" s="28">
        <f t="shared" ref="R11:R110" si="0">SUM(E11:Q11)</f>
        <v>120</v>
      </c>
      <c r="S11" s="12">
        <f t="shared" ref="S11:S113" si="1">SUM((D11+120)-R11)</f>
        <v>0</v>
      </c>
    </row>
    <row r="12" spans="1:19" ht="25.05" customHeight="1">
      <c r="A12" s="20">
        <v>7</v>
      </c>
      <c r="B12" s="21"/>
      <c r="C12" s="26" t="s">
        <v>4</v>
      </c>
      <c r="D12" s="26">
        <v>0</v>
      </c>
      <c r="E12" s="14" t="s">
        <v>4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28">
        <f t="shared" si="0"/>
        <v>0</v>
      </c>
      <c r="S12" s="11">
        <f t="shared" si="1"/>
        <v>120</v>
      </c>
    </row>
    <row r="13" spans="1:19" ht="25.05" customHeight="1">
      <c r="A13" s="20">
        <v>8</v>
      </c>
      <c r="B13" s="21"/>
      <c r="C13" s="26" t="s">
        <v>4</v>
      </c>
      <c r="D13" s="26">
        <v>0</v>
      </c>
      <c r="E13" s="14" t="s">
        <v>4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28">
        <f t="shared" si="0"/>
        <v>0</v>
      </c>
      <c r="S13" s="11">
        <f t="shared" si="1"/>
        <v>120</v>
      </c>
    </row>
    <row r="14" spans="1:19" ht="25.05" customHeight="1">
      <c r="A14" s="20">
        <v>9</v>
      </c>
      <c r="B14" s="21"/>
      <c r="C14" s="26" t="s">
        <v>4</v>
      </c>
      <c r="D14" s="26">
        <v>0</v>
      </c>
      <c r="E14" s="14" t="s">
        <v>4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28">
        <f>SUM(E14:Q14)</f>
        <v>0</v>
      </c>
      <c r="S14" s="11">
        <f>SUM((D14+120)-R14)</f>
        <v>120</v>
      </c>
    </row>
    <row r="15" spans="1:19" ht="25.05" customHeight="1">
      <c r="A15" s="20">
        <v>10</v>
      </c>
      <c r="B15" s="21"/>
      <c r="C15" s="26" t="s">
        <v>4</v>
      </c>
      <c r="D15" s="26">
        <v>0</v>
      </c>
      <c r="E15" s="14" t="s">
        <v>4</v>
      </c>
      <c r="F15" s="14"/>
      <c r="G15" s="14"/>
      <c r="H15" s="14"/>
      <c r="I15" s="14">
        <v>240</v>
      </c>
      <c r="J15" s="14"/>
      <c r="K15" s="14"/>
      <c r="L15" s="14"/>
      <c r="M15" s="14"/>
      <c r="N15" s="14"/>
      <c r="O15" s="14"/>
      <c r="P15" s="14"/>
      <c r="Q15" s="14"/>
      <c r="R15" s="28">
        <f t="shared" si="0"/>
        <v>240</v>
      </c>
      <c r="S15" s="12">
        <f t="shared" si="1"/>
        <v>-120</v>
      </c>
    </row>
    <row r="16" spans="1:19" ht="25.05" customHeight="1">
      <c r="A16" s="20">
        <v>11</v>
      </c>
      <c r="B16" s="21"/>
      <c r="C16" s="26" t="s">
        <v>4</v>
      </c>
      <c r="D16" s="26">
        <v>0</v>
      </c>
      <c r="E16" s="14" t="s">
        <v>4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28">
        <f t="shared" si="0"/>
        <v>0</v>
      </c>
      <c r="S16" s="11">
        <f t="shared" si="1"/>
        <v>120</v>
      </c>
    </row>
    <row r="17" spans="1:19" ht="25.05" customHeight="1">
      <c r="A17" s="20">
        <v>12</v>
      </c>
      <c r="B17" s="4"/>
      <c r="C17" s="26" t="s">
        <v>4</v>
      </c>
      <c r="D17" s="26">
        <v>0</v>
      </c>
      <c r="E17" s="14" t="s">
        <v>4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29">
        <f>SUM(E17:Q17)</f>
        <v>0</v>
      </c>
      <c r="S17" s="11">
        <f>SUM((D17+120)-R17)</f>
        <v>120</v>
      </c>
    </row>
    <row r="18" spans="1:19" ht="25.05" customHeight="1">
      <c r="A18" s="20">
        <v>13</v>
      </c>
      <c r="B18" s="30"/>
      <c r="C18" s="26" t="s">
        <v>4</v>
      </c>
      <c r="D18" s="26">
        <v>0</v>
      </c>
      <c r="E18" s="14" t="s">
        <v>4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29">
        <f>SUM(E18:Q18)</f>
        <v>0</v>
      </c>
      <c r="S18" s="11">
        <f>SUM((D18+120)-R18)</f>
        <v>120</v>
      </c>
    </row>
    <row r="19" spans="1:19" ht="25.05" customHeight="1">
      <c r="A19" s="20">
        <v>14</v>
      </c>
      <c r="B19" s="21"/>
      <c r="C19" s="26" t="s">
        <v>4</v>
      </c>
      <c r="D19" s="26">
        <v>0</v>
      </c>
      <c r="E19" s="14" t="s">
        <v>4</v>
      </c>
      <c r="F19" s="14">
        <v>120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28">
        <f t="shared" si="0"/>
        <v>120</v>
      </c>
      <c r="S19" s="12">
        <f t="shared" si="1"/>
        <v>0</v>
      </c>
    </row>
    <row r="20" spans="1:19" ht="25.05" customHeight="1">
      <c r="A20" s="20">
        <v>15</v>
      </c>
      <c r="B20" s="21"/>
      <c r="C20" s="26" t="s">
        <v>4</v>
      </c>
      <c r="D20" s="26">
        <v>0</v>
      </c>
      <c r="E20" s="14" t="s">
        <v>4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28">
        <f t="shared" si="0"/>
        <v>0</v>
      </c>
      <c r="S20" s="11">
        <f t="shared" si="1"/>
        <v>120</v>
      </c>
    </row>
    <row r="21" spans="1:19" ht="25.05" customHeight="1">
      <c r="A21" s="20">
        <v>16</v>
      </c>
      <c r="B21" s="21"/>
      <c r="C21" s="26" t="s">
        <v>4</v>
      </c>
      <c r="D21" s="26">
        <v>0</v>
      </c>
      <c r="E21" s="14" t="s">
        <v>4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28">
        <f>SUM(E21:Q21)</f>
        <v>0</v>
      </c>
      <c r="S21" s="11">
        <f>SUM((D21+120)-R21)</f>
        <v>120</v>
      </c>
    </row>
    <row r="22" spans="1:19" ht="25.05" customHeight="1">
      <c r="A22" s="20">
        <v>17</v>
      </c>
      <c r="B22" s="4"/>
      <c r="C22" s="26" t="s">
        <v>4</v>
      </c>
      <c r="D22" s="26">
        <v>0</v>
      </c>
      <c r="E22" s="14" t="s">
        <v>4</v>
      </c>
      <c r="F22" s="15"/>
      <c r="G22" s="15"/>
      <c r="H22" s="15"/>
      <c r="I22" s="15">
        <v>40</v>
      </c>
      <c r="J22" s="15"/>
      <c r="K22" s="15"/>
      <c r="L22" s="15"/>
      <c r="M22" s="15"/>
      <c r="N22" s="15"/>
      <c r="O22" s="15"/>
      <c r="P22" s="15"/>
      <c r="Q22" s="15"/>
      <c r="R22" s="29">
        <f>SUM(E22:Q22)</f>
        <v>40</v>
      </c>
      <c r="S22" s="11">
        <f>SUM((D22+120)-R22)</f>
        <v>80</v>
      </c>
    </row>
    <row r="23" spans="1:19" ht="25.05" customHeight="1">
      <c r="A23" s="20">
        <v>18</v>
      </c>
      <c r="B23" s="21"/>
      <c r="C23" s="26" t="s">
        <v>4</v>
      </c>
      <c r="D23" s="26">
        <v>0</v>
      </c>
      <c r="E23" s="14" t="s">
        <v>4</v>
      </c>
      <c r="F23" s="14">
        <v>10</v>
      </c>
      <c r="G23" s="14">
        <v>10</v>
      </c>
      <c r="H23" s="14">
        <v>10</v>
      </c>
      <c r="I23" s="14">
        <v>10</v>
      </c>
      <c r="J23" s="14">
        <v>10</v>
      </c>
      <c r="K23" s="14">
        <v>10</v>
      </c>
      <c r="L23" s="14"/>
      <c r="M23" s="14"/>
      <c r="N23" s="14"/>
      <c r="O23" s="14"/>
      <c r="P23" s="14"/>
      <c r="Q23" s="14"/>
      <c r="R23" s="28">
        <f t="shared" si="0"/>
        <v>60</v>
      </c>
      <c r="S23" s="11">
        <f t="shared" si="1"/>
        <v>60</v>
      </c>
    </row>
    <row r="24" spans="1:19" ht="25.05" customHeight="1">
      <c r="A24" s="20">
        <v>19</v>
      </c>
      <c r="B24" s="4"/>
      <c r="C24" s="26" t="s">
        <v>4</v>
      </c>
      <c r="D24" s="26">
        <v>0</v>
      </c>
      <c r="E24" s="14" t="s">
        <v>4</v>
      </c>
      <c r="F24" s="15">
        <v>10</v>
      </c>
      <c r="G24" s="15">
        <v>10</v>
      </c>
      <c r="H24" s="15">
        <v>10</v>
      </c>
      <c r="I24" s="15">
        <v>10</v>
      </c>
      <c r="J24" s="15">
        <v>10</v>
      </c>
      <c r="K24" s="15">
        <v>10</v>
      </c>
      <c r="L24" s="15">
        <v>10</v>
      </c>
      <c r="M24" s="15"/>
      <c r="N24" s="15"/>
      <c r="O24" s="15"/>
      <c r="P24" s="15"/>
      <c r="Q24" s="15"/>
      <c r="R24" s="29">
        <f>SUM(E24:Q24)</f>
        <v>70</v>
      </c>
      <c r="S24" s="11">
        <f>SUM((D24+120)-R24)</f>
        <v>50</v>
      </c>
    </row>
    <row r="25" spans="1:19" ht="25.05" customHeight="1">
      <c r="A25" s="20">
        <v>20</v>
      </c>
      <c r="B25" s="4"/>
      <c r="C25" s="26" t="s">
        <v>4</v>
      </c>
      <c r="D25" s="26">
        <v>0</v>
      </c>
      <c r="E25" s="14" t="s">
        <v>4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29">
        <f>SUM(E25:Q25)</f>
        <v>0</v>
      </c>
      <c r="S25" s="11">
        <f>SUM((D25+120)-R25)</f>
        <v>120</v>
      </c>
    </row>
    <row r="26" spans="1:19" ht="25.05" customHeight="1">
      <c r="A26" s="20">
        <v>21</v>
      </c>
      <c r="B26" s="21"/>
      <c r="C26" s="26" t="s">
        <v>4</v>
      </c>
      <c r="D26" s="26">
        <v>0</v>
      </c>
      <c r="E26" s="14" t="s">
        <v>4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28">
        <f>SUM(E26:Q26)</f>
        <v>0</v>
      </c>
      <c r="S26" s="11">
        <f>SUM((D26+120)-R26)</f>
        <v>120</v>
      </c>
    </row>
    <row r="27" spans="1:19" ht="25.05" customHeight="1">
      <c r="A27" s="20">
        <v>22</v>
      </c>
      <c r="B27" s="4"/>
      <c r="C27" s="26" t="s">
        <v>4</v>
      </c>
      <c r="D27" s="26">
        <v>0</v>
      </c>
      <c r="E27" s="14" t="s">
        <v>4</v>
      </c>
      <c r="F27" s="15"/>
      <c r="G27" s="15"/>
      <c r="H27" s="15">
        <v>30</v>
      </c>
      <c r="I27" s="15"/>
      <c r="J27" s="15"/>
      <c r="K27" s="15"/>
      <c r="L27" s="15"/>
      <c r="M27" s="15"/>
      <c r="N27" s="15"/>
      <c r="O27" s="15"/>
      <c r="P27" s="15"/>
      <c r="Q27" s="15"/>
      <c r="R27" s="29">
        <f>SUM(E27:Q27)</f>
        <v>30</v>
      </c>
      <c r="S27" s="11">
        <f>SUM((D27+120)-R27)</f>
        <v>90</v>
      </c>
    </row>
    <row r="28" spans="1:19" s="9" customFormat="1" ht="25.05" customHeight="1">
      <c r="A28" s="20">
        <v>23</v>
      </c>
      <c r="B28" s="21"/>
      <c r="C28" s="26" t="s">
        <v>4</v>
      </c>
      <c r="D28" s="26">
        <v>0</v>
      </c>
      <c r="E28" s="14" t="s">
        <v>4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28">
        <f>SUM(E28:Q28)</f>
        <v>0</v>
      </c>
      <c r="S28" s="12">
        <f>SUM((D28+120)-R28)</f>
        <v>120</v>
      </c>
    </row>
    <row r="29" spans="1:19" ht="25.05" customHeight="1">
      <c r="A29" s="20">
        <v>24</v>
      </c>
      <c r="B29" s="21"/>
      <c r="C29" s="26" t="s">
        <v>4</v>
      </c>
      <c r="D29" s="26">
        <v>0</v>
      </c>
      <c r="E29" s="14" t="s">
        <v>4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28">
        <f t="shared" si="0"/>
        <v>0</v>
      </c>
      <c r="S29" s="11">
        <f t="shared" si="1"/>
        <v>120</v>
      </c>
    </row>
    <row r="30" spans="1:19" s="9" customFormat="1" ht="25.05" customHeight="1">
      <c r="A30" s="20">
        <v>25</v>
      </c>
      <c r="B30" s="8"/>
      <c r="C30" s="26" t="s">
        <v>4</v>
      </c>
      <c r="D30" s="23">
        <v>0</v>
      </c>
      <c r="E30" s="14" t="s">
        <v>4</v>
      </c>
      <c r="F30" s="15"/>
      <c r="G30" s="15"/>
      <c r="H30" s="15"/>
      <c r="I30" s="15"/>
      <c r="J30" s="15">
        <v>60</v>
      </c>
      <c r="K30" s="15"/>
      <c r="L30" s="15"/>
      <c r="M30" s="15"/>
      <c r="N30" s="15"/>
      <c r="O30" s="15"/>
      <c r="P30" s="15"/>
      <c r="Q30" s="15"/>
      <c r="R30" s="29">
        <f>SUM(E30:Q30)</f>
        <v>60</v>
      </c>
      <c r="S30" s="11">
        <f>SUM((D30+120)-R30)</f>
        <v>60</v>
      </c>
    </row>
    <row r="31" spans="1:19" ht="25.05" customHeight="1">
      <c r="A31" s="20">
        <v>26</v>
      </c>
      <c r="B31" s="21"/>
      <c r="C31" s="26" t="s">
        <v>4</v>
      </c>
      <c r="D31" s="26">
        <v>0</v>
      </c>
      <c r="E31" s="14" t="s">
        <v>4</v>
      </c>
      <c r="F31" s="14"/>
      <c r="G31" s="14"/>
      <c r="H31" s="14"/>
      <c r="I31" s="14">
        <v>120</v>
      </c>
      <c r="J31" s="14"/>
      <c r="K31" s="14"/>
      <c r="L31" s="14"/>
      <c r="M31" s="14"/>
      <c r="N31" s="14"/>
      <c r="O31" s="14"/>
      <c r="P31" s="14"/>
      <c r="Q31" s="14"/>
      <c r="R31" s="28">
        <f t="shared" si="0"/>
        <v>120</v>
      </c>
      <c r="S31" s="11">
        <f t="shared" si="1"/>
        <v>0</v>
      </c>
    </row>
    <row r="32" spans="1:19" ht="25.05" customHeight="1">
      <c r="A32" s="20">
        <v>27</v>
      </c>
      <c r="B32" s="21"/>
      <c r="C32" s="26" t="s">
        <v>4</v>
      </c>
      <c r="D32" s="26">
        <v>0</v>
      </c>
      <c r="E32" s="14" t="s">
        <v>4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8">
        <f t="shared" si="0"/>
        <v>0</v>
      </c>
      <c r="S32" s="11">
        <f t="shared" si="1"/>
        <v>120</v>
      </c>
    </row>
    <row r="33" spans="1:19" ht="25.05" customHeight="1">
      <c r="A33" s="20">
        <v>28</v>
      </c>
      <c r="B33" s="21"/>
      <c r="C33" s="26" t="s">
        <v>4</v>
      </c>
      <c r="D33" s="26">
        <v>0</v>
      </c>
      <c r="E33" s="14" t="s">
        <v>4</v>
      </c>
      <c r="F33" s="14"/>
      <c r="G33" s="14"/>
      <c r="H33" s="14"/>
      <c r="I33" s="14">
        <v>236</v>
      </c>
      <c r="J33" s="14"/>
      <c r="K33" s="14"/>
      <c r="L33" s="14"/>
      <c r="M33" s="14"/>
      <c r="N33" s="14"/>
      <c r="O33" s="14"/>
      <c r="P33" s="14"/>
      <c r="Q33" s="14"/>
      <c r="R33" s="28">
        <f t="shared" si="0"/>
        <v>236</v>
      </c>
      <c r="S33" s="12">
        <f t="shared" si="1"/>
        <v>-116</v>
      </c>
    </row>
    <row r="34" spans="1:19" ht="25.05" customHeight="1">
      <c r="A34" s="20">
        <v>29</v>
      </c>
      <c r="B34" s="21"/>
      <c r="C34" s="26" t="s">
        <v>4</v>
      </c>
      <c r="D34" s="26">
        <v>0</v>
      </c>
      <c r="E34" s="14" t="s">
        <v>4</v>
      </c>
      <c r="F34" s="14"/>
      <c r="G34" s="14"/>
      <c r="H34" s="14"/>
      <c r="I34" s="14">
        <v>120</v>
      </c>
      <c r="J34" s="14"/>
      <c r="K34" s="14"/>
      <c r="L34" s="14"/>
      <c r="M34" s="14"/>
      <c r="N34" s="14"/>
      <c r="O34" s="14"/>
      <c r="P34" s="14"/>
      <c r="Q34" s="14"/>
      <c r="R34" s="28">
        <f t="shared" si="0"/>
        <v>120</v>
      </c>
      <c r="S34" s="11">
        <f t="shared" si="1"/>
        <v>0</v>
      </c>
    </row>
    <row r="35" spans="1:19" ht="25.05" customHeight="1">
      <c r="A35" s="20">
        <v>30</v>
      </c>
      <c r="B35" s="21"/>
      <c r="C35" s="26" t="s">
        <v>4</v>
      </c>
      <c r="D35" s="26">
        <v>0</v>
      </c>
      <c r="E35" s="14" t="s">
        <v>4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28">
        <f t="shared" si="0"/>
        <v>0</v>
      </c>
      <c r="S35" s="11">
        <f t="shared" si="1"/>
        <v>120</v>
      </c>
    </row>
    <row r="36" spans="1:19" s="9" customFormat="1" ht="25.05" customHeight="1">
      <c r="A36" s="20">
        <v>31</v>
      </c>
      <c r="B36" s="8"/>
      <c r="C36" s="26" t="s">
        <v>4</v>
      </c>
      <c r="D36" s="23">
        <v>0</v>
      </c>
      <c r="E36" s="14" t="s">
        <v>4</v>
      </c>
      <c r="F36" s="15">
        <v>10</v>
      </c>
      <c r="G36" s="15">
        <v>10</v>
      </c>
      <c r="H36" s="15">
        <v>10</v>
      </c>
      <c r="I36" s="15">
        <v>10</v>
      </c>
      <c r="J36" s="15">
        <v>10</v>
      </c>
      <c r="K36" s="15">
        <v>10</v>
      </c>
      <c r="L36" s="15"/>
      <c r="M36" s="15"/>
      <c r="N36" s="15"/>
      <c r="O36" s="15"/>
      <c r="P36" s="15"/>
      <c r="Q36" s="15"/>
      <c r="R36" s="29">
        <f>SUM(E36:Q36)</f>
        <v>60</v>
      </c>
      <c r="S36" s="11">
        <f>SUM((D36+120)-R36)</f>
        <v>60</v>
      </c>
    </row>
    <row r="37" spans="1:19" ht="25.05" customHeight="1">
      <c r="A37" s="20">
        <v>32</v>
      </c>
      <c r="B37" s="4"/>
      <c r="C37" s="26" t="s">
        <v>4</v>
      </c>
      <c r="D37" s="26">
        <v>0</v>
      </c>
      <c r="E37" s="14" t="s">
        <v>4</v>
      </c>
      <c r="F37" s="15">
        <v>10</v>
      </c>
      <c r="G37" s="15">
        <v>10</v>
      </c>
      <c r="H37" s="15">
        <v>10</v>
      </c>
      <c r="I37" s="15">
        <v>10</v>
      </c>
      <c r="J37" s="15">
        <v>10</v>
      </c>
      <c r="K37" s="15">
        <v>10</v>
      </c>
      <c r="L37" s="15"/>
      <c r="M37" s="15"/>
      <c r="N37" s="15"/>
      <c r="O37" s="15"/>
      <c r="P37" s="15"/>
      <c r="Q37" s="15"/>
      <c r="R37" s="29">
        <f>SUM(E37:Q37)</f>
        <v>60</v>
      </c>
      <c r="S37" s="11">
        <f>SUM((D37+120)-R37)</f>
        <v>60</v>
      </c>
    </row>
    <row r="38" spans="1:19" s="9" customFormat="1" ht="25.05" customHeight="1">
      <c r="A38" s="20">
        <v>33</v>
      </c>
      <c r="B38" s="8"/>
      <c r="C38" s="26" t="s">
        <v>4</v>
      </c>
      <c r="D38" s="23">
        <v>0</v>
      </c>
      <c r="E38" s="14" t="s">
        <v>4</v>
      </c>
      <c r="F38" s="15"/>
      <c r="G38" s="15"/>
      <c r="H38" s="15">
        <v>120</v>
      </c>
      <c r="I38" s="15"/>
      <c r="J38" s="15"/>
      <c r="K38" s="15"/>
      <c r="L38" s="15"/>
      <c r="M38" s="15"/>
      <c r="N38" s="15"/>
      <c r="O38" s="15"/>
      <c r="P38" s="15"/>
      <c r="Q38" s="15"/>
      <c r="R38" s="29">
        <f>SUM(E38:Q38)</f>
        <v>120</v>
      </c>
      <c r="S38" s="12">
        <f>SUM((D38+120)-R38)</f>
        <v>0</v>
      </c>
    </row>
    <row r="39" spans="1:19" ht="25.05" customHeight="1">
      <c r="A39" s="20">
        <v>34</v>
      </c>
      <c r="B39" s="21"/>
      <c r="C39" s="26" t="s">
        <v>4</v>
      </c>
      <c r="D39" s="26">
        <v>0</v>
      </c>
      <c r="E39" s="14" t="s">
        <v>4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28">
        <f t="shared" si="0"/>
        <v>0</v>
      </c>
      <c r="S39" s="11">
        <f t="shared" si="1"/>
        <v>120</v>
      </c>
    </row>
    <row r="40" spans="1:19" ht="25.05" customHeight="1">
      <c r="A40" s="20">
        <v>35</v>
      </c>
      <c r="B40" s="21"/>
      <c r="C40" s="26" t="s">
        <v>4</v>
      </c>
      <c r="D40" s="26">
        <v>0</v>
      </c>
      <c r="E40" s="14" t="s">
        <v>4</v>
      </c>
      <c r="F40" s="14"/>
      <c r="G40" s="14"/>
      <c r="H40" s="14"/>
      <c r="I40" s="14">
        <v>120</v>
      </c>
      <c r="J40" s="14"/>
      <c r="K40" s="14"/>
      <c r="L40" s="14"/>
      <c r="M40" s="14"/>
      <c r="N40" s="14"/>
      <c r="O40" s="14"/>
      <c r="P40" s="14"/>
      <c r="Q40" s="14"/>
      <c r="R40" s="28">
        <f t="shared" si="0"/>
        <v>120</v>
      </c>
      <c r="S40" s="11">
        <f t="shared" si="1"/>
        <v>0</v>
      </c>
    </row>
    <row r="41" spans="1:19" ht="25.05" customHeight="1">
      <c r="A41" s="20">
        <v>36</v>
      </c>
      <c r="B41" s="30"/>
      <c r="C41" s="26" t="s">
        <v>4</v>
      </c>
      <c r="D41" s="26">
        <v>0</v>
      </c>
      <c r="E41" s="14" t="s">
        <v>4</v>
      </c>
      <c r="F41" s="15">
        <v>78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29">
        <f>SUM(E41:Q41)</f>
        <v>78</v>
      </c>
      <c r="S41" s="11">
        <f>SUM((D41+120)-R41)</f>
        <v>42</v>
      </c>
    </row>
    <row r="42" spans="1:19" ht="25.05" customHeight="1">
      <c r="A42" s="20">
        <v>37</v>
      </c>
      <c r="B42" s="21"/>
      <c r="C42" s="26" t="s">
        <v>4</v>
      </c>
      <c r="D42" s="26">
        <v>0</v>
      </c>
      <c r="E42" s="14" t="s">
        <v>4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28">
        <f t="shared" si="0"/>
        <v>0</v>
      </c>
      <c r="S42" s="11">
        <f t="shared" si="1"/>
        <v>120</v>
      </c>
    </row>
    <row r="43" spans="1:19" ht="25.05" customHeight="1">
      <c r="A43" s="20">
        <v>38</v>
      </c>
      <c r="B43" s="21"/>
      <c r="C43" s="26" t="s">
        <v>4</v>
      </c>
      <c r="D43" s="26">
        <v>0</v>
      </c>
      <c r="E43" s="14" t="s">
        <v>4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28">
        <f t="shared" si="0"/>
        <v>0</v>
      </c>
      <c r="S43" s="11">
        <f t="shared" si="1"/>
        <v>120</v>
      </c>
    </row>
    <row r="44" spans="1:19" ht="25.05" customHeight="1">
      <c r="A44" s="20">
        <v>39</v>
      </c>
      <c r="B44" s="21"/>
      <c r="C44" s="26" t="s">
        <v>4</v>
      </c>
      <c r="D44" s="26">
        <v>0</v>
      </c>
      <c r="E44" s="14" t="s">
        <v>4</v>
      </c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28">
        <f t="shared" si="0"/>
        <v>0</v>
      </c>
      <c r="S44" s="11">
        <f t="shared" si="1"/>
        <v>120</v>
      </c>
    </row>
    <row r="45" spans="1:19" ht="25.05" customHeight="1">
      <c r="A45" s="20">
        <v>40</v>
      </c>
      <c r="B45" s="21"/>
      <c r="C45" s="26" t="s">
        <v>4</v>
      </c>
      <c r="D45" s="26">
        <v>0</v>
      </c>
      <c r="E45" s="14" t="s">
        <v>4</v>
      </c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28">
        <f t="shared" si="0"/>
        <v>0</v>
      </c>
      <c r="S45" s="11">
        <f t="shared" si="1"/>
        <v>120</v>
      </c>
    </row>
    <row r="46" spans="1:19" ht="25.05" customHeight="1">
      <c r="A46" s="20">
        <v>41</v>
      </c>
      <c r="B46" s="4"/>
      <c r="C46" s="26" t="s">
        <v>4</v>
      </c>
      <c r="D46" s="26">
        <v>0</v>
      </c>
      <c r="E46" s="14" t="s">
        <v>4</v>
      </c>
      <c r="F46" s="15">
        <v>180</v>
      </c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29">
        <f>SUM(E46:Q46)</f>
        <v>180</v>
      </c>
      <c r="S46" s="11">
        <f>SUM((D46+120)-R46)</f>
        <v>-60</v>
      </c>
    </row>
    <row r="47" spans="1:19" ht="25.05" customHeight="1">
      <c r="A47" s="20">
        <v>42</v>
      </c>
      <c r="B47" s="4"/>
      <c r="C47" s="26" t="s">
        <v>4</v>
      </c>
      <c r="D47" s="26">
        <v>0</v>
      </c>
      <c r="E47" s="14" t="s">
        <v>4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29">
        <f>SUM(E47:Q47)</f>
        <v>0</v>
      </c>
      <c r="S47" s="11">
        <f>SUM((D47+120)-R47)</f>
        <v>120</v>
      </c>
    </row>
    <row r="48" spans="1:19" ht="25.05" customHeight="1">
      <c r="A48" s="20">
        <v>43</v>
      </c>
      <c r="B48" s="21"/>
      <c r="C48" s="26" t="s">
        <v>4</v>
      </c>
      <c r="D48" s="26">
        <v>0</v>
      </c>
      <c r="E48" s="14" t="s">
        <v>4</v>
      </c>
      <c r="F48" s="15">
        <v>120</v>
      </c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29">
        <f>SUM(E48:Q48)</f>
        <v>120</v>
      </c>
      <c r="S48" s="12">
        <f>SUM((D48+120)-R48)</f>
        <v>0</v>
      </c>
    </row>
    <row r="49" spans="1:19" ht="25.05" customHeight="1">
      <c r="A49" s="20">
        <v>44</v>
      </c>
      <c r="B49" s="21"/>
      <c r="C49" s="26" t="s">
        <v>4</v>
      </c>
      <c r="D49" s="21">
        <v>0</v>
      </c>
      <c r="E49" s="14" t="s">
        <v>4</v>
      </c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28">
        <f t="shared" si="0"/>
        <v>0</v>
      </c>
      <c r="S49" s="11">
        <f t="shared" si="1"/>
        <v>120</v>
      </c>
    </row>
    <row r="50" spans="1:19" ht="25.05" customHeight="1">
      <c r="A50" s="20">
        <v>45</v>
      </c>
      <c r="B50" s="4"/>
      <c r="C50" s="26" t="s">
        <v>4</v>
      </c>
      <c r="D50" s="26">
        <v>0</v>
      </c>
      <c r="E50" s="14" t="s">
        <v>4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29">
        <f>SUM(E50:Q50)</f>
        <v>0</v>
      </c>
      <c r="S50" s="11">
        <f>SUM((D50+120)-R50)</f>
        <v>120</v>
      </c>
    </row>
    <row r="51" spans="1:19" ht="25.05" customHeight="1">
      <c r="A51" s="20">
        <v>46</v>
      </c>
      <c r="B51" s="21"/>
      <c r="C51" s="26" t="s">
        <v>4</v>
      </c>
      <c r="D51" s="26">
        <v>0</v>
      </c>
      <c r="E51" s="14" t="s">
        <v>4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28">
        <f t="shared" si="0"/>
        <v>0</v>
      </c>
      <c r="S51" s="11">
        <f t="shared" si="1"/>
        <v>120</v>
      </c>
    </row>
    <row r="52" spans="1:19" ht="25.05" customHeight="1">
      <c r="A52" s="20">
        <v>47</v>
      </c>
      <c r="B52" s="21"/>
      <c r="C52" s="26" t="s">
        <v>4</v>
      </c>
      <c r="D52" s="26">
        <v>0</v>
      </c>
      <c r="E52" s="14" t="s">
        <v>4</v>
      </c>
      <c r="F52" s="14">
        <v>10</v>
      </c>
      <c r="G52" s="14">
        <v>10</v>
      </c>
      <c r="H52" s="14">
        <v>10</v>
      </c>
      <c r="I52" s="14">
        <v>10</v>
      </c>
      <c r="J52" s="14">
        <v>10</v>
      </c>
      <c r="K52" s="14">
        <v>10</v>
      </c>
      <c r="L52" s="14"/>
      <c r="M52" s="14"/>
      <c r="N52" s="14"/>
      <c r="O52" s="14"/>
      <c r="P52" s="14"/>
      <c r="Q52" s="14"/>
      <c r="R52" s="28">
        <f t="shared" si="0"/>
        <v>60</v>
      </c>
      <c r="S52" s="11">
        <f t="shared" si="1"/>
        <v>60</v>
      </c>
    </row>
    <row r="53" spans="1:19" ht="25.05" customHeight="1">
      <c r="A53" s="20">
        <v>48</v>
      </c>
      <c r="B53" s="21"/>
      <c r="C53" s="26" t="s">
        <v>4</v>
      </c>
      <c r="D53" s="26">
        <v>0</v>
      </c>
      <c r="E53" s="14" t="s">
        <v>4</v>
      </c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28">
        <f t="shared" si="0"/>
        <v>0</v>
      </c>
      <c r="S53" s="11">
        <f t="shared" si="1"/>
        <v>120</v>
      </c>
    </row>
    <row r="54" spans="1:19" ht="25.05" customHeight="1">
      <c r="A54" s="20">
        <v>49</v>
      </c>
      <c r="B54" s="21"/>
      <c r="C54" s="26" t="s">
        <v>4</v>
      </c>
      <c r="D54" s="26">
        <v>0</v>
      </c>
      <c r="E54" s="14" t="s">
        <v>4</v>
      </c>
      <c r="F54" s="14"/>
      <c r="G54" s="14"/>
      <c r="H54" s="14"/>
      <c r="I54" s="14">
        <v>120</v>
      </c>
      <c r="J54" s="14"/>
      <c r="K54" s="14"/>
      <c r="L54" s="14"/>
      <c r="M54" s="14"/>
      <c r="N54" s="14"/>
      <c r="O54" s="14"/>
      <c r="P54" s="14"/>
      <c r="Q54" s="14"/>
      <c r="R54" s="28">
        <f>SUM(E54:Q54)</f>
        <v>120</v>
      </c>
      <c r="S54" s="12">
        <f>SUM((D54+120)-R54)</f>
        <v>0</v>
      </c>
    </row>
    <row r="55" spans="1:19" ht="25.05" customHeight="1">
      <c r="A55" s="20">
        <v>50</v>
      </c>
      <c r="B55" s="21"/>
      <c r="C55" s="26" t="s">
        <v>4</v>
      </c>
      <c r="D55" s="26">
        <v>0</v>
      </c>
      <c r="E55" s="14" t="s">
        <v>4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28">
        <f t="shared" si="0"/>
        <v>0</v>
      </c>
      <c r="S55" s="11">
        <f t="shared" si="1"/>
        <v>120</v>
      </c>
    </row>
    <row r="56" spans="1:19" ht="25.05" customHeight="1">
      <c r="A56" s="20">
        <v>51</v>
      </c>
      <c r="B56" s="21"/>
      <c r="C56" s="26" t="s">
        <v>4</v>
      </c>
      <c r="D56" s="26">
        <v>0</v>
      </c>
      <c r="E56" s="14" t="s">
        <v>4</v>
      </c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28">
        <f t="shared" si="0"/>
        <v>0</v>
      </c>
      <c r="S56" s="11">
        <f t="shared" si="1"/>
        <v>120</v>
      </c>
    </row>
    <row r="57" spans="1:19" s="9" customFormat="1" ht="25.05" customHeight="1">
      <c r="A57" s="20">
        <v>52</v>
      </c>
      <c r="B57" s="21"/>
      <c r="C57" s="26" t="s">
        <v>4</v>
      </c>
      <c r="D57" s="26">
        <v>0</v>
      </c>
      <c r="E57" s="14" t="s">
        <v>4</v>
      </c>
      <c r="F57" s="14"/>
      <c r="G57" s="14">
        <v>120</v>
      </c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28">
        <f t="shared" ref="R57:R66" si="2">SUM(E57:Q57)</f>
        <v>120</v>
      </c>
      <c r="S57" s="12">
        <f t="shared" ref="S57:S66" si="3">SUM((D57+120)-R57)</f>
        <v>0</v>
      </c>
    </row>
    <row r="58" spans="1:19" ht="25.05" customHeight="1">
      <c r="A58" s="20">
        <v>53</v>
      </c>
      <c r="B58" s="30"/>
      <c r="C58" s="26" t="s">
        <v>4</v>
      </c>
      <c r="D58" s="26">
        <v>0</v>
      </c>
      <c r="E58" s="14" t="s">
        <v>4</v>
      </c>
      <c r="F58" s="15">
        <v>10</v>
      </c>
      <c r="G58" s="15">
        <v>10</v>
      </c>
      <c r="H58" s="15">
        <v>10</v>
      </c>
      <c r="I58" s="15">
        <v>10</v>
      </c>
      <c r="J58" s="15">
        <v>10</v>
      </c>
      <c r="K58" s="15">
        <v>10</v>
      </c>
      <c r="L58" s="15"/>
      <c r="M58" s="15"/>
      <c r="N58" s="15"/>
      <c r="O58" s="15"/>
      <c r="P58" s="15"/>
      <c r="Q58" s="15"/>
      <c r="R58" s="29">
        <f t="shared" si="2"/>
        <v>60</v>
      </c>
      <c r="S58" s="11">
        <f t="shared" si="3"/>
        <v>60</v>
      </c>
    </row>
    <row r="59" spans="1:19" ht="25.05" customHeight="1">
      <c r="A59" s="20">
        <v>54</v>
      </c>
      <c r="B59" s="30"/>
      <c r="C59" s="26" t="s">
        <v>4</v>
      </c>
      <c r="D59" s="26">
        <v>0</v>
      </c>
      <c r="E59" s="14" t="s">
        <v>4</v>
      </c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29">
        <f t="shared" si="2"/>
        <v>0</v>
      </c>
      <c r="S59" s="11">
        <f t="shared" si="3"/>
        <v>120</v>
      </c>
    </row>
    <row r="60" spans="1:19" ht="25.05" customHeight="1">
      <c r="A60" s="20">
        <v>55</v>
      </c>
      <c r="B60" s="21"/>
      <c r="C60" s="26" t="s">
        <v>4</v>
      </c>
      <c r="D60" s="26">
        <v>0</v>
      </c>
      <c r="E60" s="14" t="s">
        <v>4</v>
      </c>
      <c r="F60" s="15"/>
      <c r="G60" s="15"/>
      <c r="H60" s="15"/>
      <c r="I60" s="15">
        <v>120</v>
      </c>
      <c r="J60" s="15"/>
      <c r="K60" s="15"/>
      <c r="L60" s="15"/>
      <c r="M60" s="15"/>
      <c r="N60" s="15"/>
      <c r="O60" s="15"/>
      <c r="P60" s="15"/>
      <c r="Q60" s="15"/>
      <c r="R60" s="29">
        <f t="shared" si="2"/>
        <v>120</v>
      </c>
      <c r="S60" s="11">
        <f t="shared" si="3"/>
        <v>0</v>
      </c>
    </row>
    <row r="61" spans="1:19" ht="25.05" customHeight="1">
      <c r="A61" s="20">
        <v>56</v>
      </c>
      <c r="B61" s="4"/>
      <c r="C61" s="26" t="s">
        <v>4</v>
      </c>
      <c r="D61" s="26">
        <v>0</v>
      </c>
      <c r="E61" s="14" t="s">
        <v>4</v>
      </c>
      <c r="F61" s="15">
        <v>120</v>
      </c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29">
        <f t="shared" si="2"/>
        <v>120</v>
      </c>
      <c r="S61" s="12">
        <f t="shared" si="3"/>
        <v>0</v>
      </c>
    </row>
    <row r="62" spans="1:19" ht="25.05" customHeight="1">
      <c r="A62" s="20">
        <v>57</v>
      </c>
      <c r="B62" s="4"/>
      <c r="C62" s="26" t="s">
        <v>4</v>
      </c>
      <c r="D62" s="26">
        <v>0</v>
      </c>
      <c r="E62" s="14" t="s">
        <v>4</v>
      </c>
      <c r="F62" s="15"/>
      <c r="G62" s="15"/>
      <c r="H62" s="15"/>
      <c r="I62" s="15">
        <v>240</v>
      </c>
      <c r="J62" s="15"/>
      <c r="K62" s="15"/>
      <c r="L62" s="15"/>
      <c r="M62" s="15"/>
      <c r="N62" s="15"/>
      <c r="O62" s="15"/>
      <c r="P62" s="15"/>
      <c r="Q62" s="15"/>
      <c r="R62" s="29">
        <f t="shared" si="2"/>
        <v>240</v>
      </c>
      <c r="S62" s="12">
        <f t="shared" si="3"/>
        <v>-120</v>
      </c>
    </row>
    <row r="63" spans="1:19" ht="25.05" customHeight="1">
      <c r="A63" s="20">
        <v>58</v>
      </c>
      <c r="B63" s="8"/>
      <c r="C63" s="26" t="s">
        <v>4</v>
      </c>
      <c r="D63" s="26">
        <v>0</v>
      </c>
      <c r="E63" s="14" t="s">
        <v>4</v>
      </c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29">
        <f t="shared" si="2"/>
        <v>0</v>
      </c>
      <c r="S63" s="11">
        <f t="shared" si="3"/>
        <v>120</v>
      </c>
    </row>
    <row r="64" spans="1:19" ht="25.05" customHeight="1">
      <c r="A64" s="20">
        <v>59</v>
      </c>
      <c r="B64" s="21"/>
      <c r="C64" s="26" t="s">
        <v>4</v>
      </c>
      <c r="D64" s="26">
        <v>0</v>
      </c>
      <c r="E64" s="14" t="s">
        <v>4</v>
      </c>
      <c r="F64" s="14"/>
      <c r="G64" s="14">
        <v>30</v>
      </c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28">
        <f t="shared" si="2"/>
        <v>30</v>
      </c>
      <c r="S64" s="11">
        <f t="shared" si="3"/>
        <v>90</v>
      </c>
    </row>
    <row r="65" spans="1:19" ht="25.05" customHeight="1">
      <c r="A65" s="20">
        <v>60</v>
      </c>
      <c r="B65" s="4"/>
      <c r="C65" s="26" t="s">
        <v>4</v>
      </c>
      <c r="D65" s="26">
        <v>0</v>
      </c>
      <c r="E65" s="14" t="s">
        <v>4</v>
      </c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29">
        <f t="shared" si="2"/>
        <v>0</v>
      </c>
      <c r="S65" s="11">
        <f t="shared" si="3"/>
        <v>120</v>
      </c>
    </row>
    <row r="66" spans="1:19" ht="25.05" customHeight="1">
      <c r="A66" s="20">
        <v>61</v>
      </c>
      <c r="B66" s="4"/>
      <c r="C66" s="26" t="s">
        <v>4</v>
      </c>
      <c r="D66" s="26">
        <v>0</v>
      </c>
      <c r="E66" s="14" t="s">
        <v>4</v>
      </c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29">
        <f t="shared" si="2"/>
        <v>0</v>
      </c>
      <c r="S66" s="11">
        <f t="shared" si="3"/>
        <v>120</v>
      </c>
    </row>
    <row r="67" spans="1:19" ht="25.05" customHeight="1">
      <c r="A67" s="20">
        <v>62</v>
      </c>
      <c r="B67" s="21"/>
      <c r="C67" s="26" t="s">
        <v>4</v>
      </c>
      <c r="D67" s="26">
        <v>0</v>
      </c>
      <c r="E67" s="14" t="s">
        <v>4</v>
      </c>
      <c r="F67" s="14"/>
      <c r="G67" s="14"/>
      <c r="H67" s="14"/>
      <c r="I67" s="14">
        <v>120</v>
      </c>
      <c r="J67" s="14"/>
      <c r="K67" s="14"/>
      <c r="L67" s="14"/>
      <c r="M67" s="14"/>
      <c r="N67" s="14"/>
      <c r="O67" s="14"/>
      <c r="P67" s="14"/>
      <c r="Q67" s="14"/>
      <c r="R67" s="28">
        <f t="shared" si="0"/>
        <v>120</v>
      </c>
      <c r="S67" s="11">
        <f t="shared" si="1"/>
        <v>0</v>
      </c>
    </row>
    <row r="68" spans="1:19" ht="25.05" customHeight="1">
      <c r="A68" s="20">
        <v>63</v>
      </c>
      <c r="B68" s="4"/>
      <c r="C68" s="26" t="s">
        <v>4</v>
      </c>
      <c r="D68" s="26">
        <v>0</v>
      </c>
      <c r="E68" s="14" t="s">
        <v>4</v>
      </c>
      <c r="F68" s="15">
        <v>10</v>
      </c>
      <c r="G68" s="15">
        <v>10</v>
      </c>
      <c r="H68" s="15">
        <v>10</v>
      </c>
      <c r="I68" s="15">
        <v>10</v>
      </c>
      <c r="J68" s="15">
        <v>10</v>
      </c>
      <c r="K68" s="15">
        <v>10</v>
      </c>
      <c r="L68" s="15"/>
      <c r="M68" s="15"/>
      <c r="N68" s="15"/>
      <c r="O68" s="15"/>
      <c r="P68" s="15"/>
      <c r="Q68" s="15"/>
      <c r="R68" s="29">
        <f>SUM(E68:Q68)</f>
        <v>60</v>
      </c>
      <c r="S68" s="11">
        <f>SUM((D68+120)-R68)</f>
        <v>60</v>
      </c>
    </row>
    <row r="69" spans="1:19" ht="25.05" customHeight="1">
      <c r="A69" s="20">
        <v>64</v>
      </c>
      <c r="B69" s="4"/>
      <c r="C69" s="26" t="s">
        <v>4</v>
      </c>
      <c r="D69" s="26">
        <v>0</v>
      </c>
      <c r="E69" s="14" t="s">
        <v>4</v>
      </c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29">
        <f>SUM(E69:Q69)</f>
        <v>0</v>
      </c>
      <c r="S69" s="11">
        <f>SUM((D69+120)-R69)</f>
        <v>120</v>
      </c>
    </row>
    <row r="70" spans="1:19" ht="25.05" customHeight="1">
      <c r="A70" s="20">
        <v>65</v>
      </c>
      <c r="B70" s="4"/>
      <c r="C70" s="26" t="s">
        <v>4</v>
      </c>
      <c r="D70" s="26">
        <v>0</v>
      </c>
      <c r="E70" s="14" t="s">
        <v>4</v>
      </c>
      <c r="F70" s="15">
        <v>120</v>
      </c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29">
        <f>SUM(E70:Q70)</f>
        <v>120</v>
      </c>
      <c r="S70" s="12">
        <f>SUM((D70+120)-R70)</f>
        <v>0</v>
      </c>
    </row>
    <row r="71" spans="1:19" ht="25.05" customHeight="1">
      <c r="A71" s="20">
        <v>66</v>
      </c>
      <c r="B71" s="21"/>
      <c r="C71" s="26" t="s">
        <v>4</v>
      </c>
      <c r="D71" s="26">
        <v>0</v>
      </c>
      <c r="E71" s="14" t="s">
        <v>4</v>
      </c>
      <c r="F71" s="14"/>
      <c r="G71" s="14"/>
      <c r="H71" s="14">
        <v>120</v>
      </c>
      <c r="I71" s="14"/>
      <c r="J71" s="14"/>
      <c r="K71" s="14"/>
      <c r="L71" s="14"/>
      <c r="M71" s="14"/>
      <c r="N71" s="14"/>
      <c r="O71" s="14"/>
      <c r="P71" s="14"/>
      <c r="Q71" s="14"/>
      <c r="R71" s="28">
        <f t="shared" si="0"/>
        <v>120</v>
      </c>
      <c r="S71" s="11">
        <f t="shared" si="1"/>
        <v>0</v>
      </c>
    </row>
    <row r="72" spans="1:19" ht="25.05" customHeight="1">
      <c r="A72" s="20">
        <v>67</v>
      </c>
      <c r="B72" s="21"/>
      <c r="C72" s="26" t="s">
        <v>4</v>
      </c>
      <c r="D72" s="26">
        <v>0</v>
      </c>
      <c r="E72" s="14" t="s">
        <v>4</v>
      </c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28">
        <f t="shared" si="0"/>
        <v>0</v>
      </c>
      <c r="S72" s="11">
        <f t="shared" si="1"/>
        <v>120</v>
      </c>
    </row>
    <row r="73" spans="1:19" ht="25.05" customHeight="1">
      <c r="A73" s="20">
        <v>68</v>
      </c>
      <c r="B73" s="21"/>
      <c r="C73" s="26" t="s">
        <v>4</v>
      </c>
      <c r="D73" s="26">
        <v>0</v>
      </c>
      <c r="E73" s="14" t="s">
        <v>4</v>
      </c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28">
        <f t="shared" si="0"/>
        <v>0</v>
      </c>
      <c r="S73" s="11">
        <f t="shared" si="1"/>
        <v>120</v>
      </c>
    </row>
    <row r="74" spans="1:19" ht="25.05" customHeight="1">
      <c r="A74" s="20">
        <v>69</v>
      </c>
      <c r="B74" s="21"/>
      <c r="C74" s="26" t="s">
        <v>4</v>
      </c>
      <c r="D74" s="26">
        <v>0</v>
      </c>
      <c r="E74" s="14" t="s">
        <v>4</v>
      </c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28">
        <f t="shared" si="0"/>
        <v>0</v>
      </c>
      <c r="S74" s="11">
        <f t="shared" si="1"/>
        <v>120</v>
      </c>
    </row>
    <row r="75" spans="1:19" ht="25.05" customHeight="1">
      <c r="A75" s="20">
        <v>70</v>
      </c>
      <c r="B75" s="4"/>
      <c r="C75" s="26" t="s">
        <v>4</v>
      </c>
      <c r="D75" s="26">
        <v>0</v>
      </c>
      <c r="E75" s="14" t="s">
        <v>4</v>
      </c>
      <c r="F75" s="15">
        <v>10</v>
      </c>
      <c r="G75" s="15">
        <v>10</v>
      </c>
      <c r="H75" s="15">
        <v>10</v>
      </c>
      <c r="I75" s="15">
        <v>10</v>
      </c>
      <c r="J75" s="15">
        <v>10</v>
      </c>
      <c r="K75" s="15">
        <v>10</v>
      </c>
      <c r="L75" s="15"/>
      <c r="M75" s="15"/>
      <c r="N75" s="15"/>
      <c r="O75" s="15"/>
      <c r="P75" s="15"/>
      <c r="Q75" s="15"/>
      <c r="R75" s="29">
        <f>SUM(E75:Q75)</f>
        <v>60</v>
      </c>
      <c r="S75" s="11">
        <f>SUM((D75+120)-R75)</f>
        <v>60</v>
      </c>
    </row>
    <row r="76" spans="1:19" ht="25.05" customHeight="1">
      <c r="A76" s="20">
        <v>71</v>
      </c>
      <c r="B76" s="4"/>
      <c r="C76" s="26" t="s">
        <v>4</v>
      </c>
      <c r="D76" s="26">
        <v>0</v>
      </c>
      <c r="E76" s="14" t="s">
        <v>4</v>
      </c>
      <c r="F76" s="15">
        <v>10</v>
      </c>
      <c r="G76" s="15">
        <v>10</v>
      </c>
      <c r="H76" s="15">
        <v>10</v>
      </c>
      <c r="I76" s="15">
        <v>10</v>
      </c>
      <c r="J76" s="15">
        <v>10</v>
      </c>
      <c r="K76" s="15">
        <v>10</v>
      </c>
      <c r="L76" s="15"/>
      <c r="M76" s="15"/>
      <c r="N76" s="15"/>
      <c r="O76" s="15"/>
      <c r="P76" s="15"/>
      <c r="Q76" s="15"/>
      <c r="R76" s="29">
        <f>SUM(E76:Q76)</f>
        <v>60</v>
      </c>
      <c r="S76" s="11">
        <f>SUM((D76+120)-R76)</f>
        <v>60</v>
      </c>
    </row>
    <row r="77" spans="1:19" ht="25.05" customHeight="1">
      <c r="A77" s="20">
        <v>72</v>
      </c>
      <c r="B77" s="21"/>
      <c r="C77" s="26" t="s">
        <v>4</v>
      </c>
      <c r="D77" s="26">
        <v>0</v>
      </c>
      <c r="E77" s="14" t="s">
        <v>4</v>
      </c>
      <c r="F77" s="14"/>
      <c r="G77" s="14"/>
      <c r="H77" s="14"/>
      <c r="I77" s="14">
        <v>50</v>
      </c>
      <c r="J77" s="14"/>
      <c r="K77" s="14"/>
      <c r="L77" s="14"/>
      <c r="M77" s="14"/>
      <c r="N77" s="14"/>
      <c r="O77" s="14"/>
      <c r="P77" s="14"/>
      <c r="Q77" s="14"/>
      <c r="R77" s="28">
        <f t="shared" si="0"/>
        <v>50</v>
      </c>
      <c r="S77" s="11">
        <f t="shared" si="1"/>
        <v>70</v>
      </c>
    </row>
    <row r="78" spans="1:19" ht="25.05" customHeight="1">
      <c r="A78" s="20">
        <v>73</v>
      </c>
      <c r="B78" s="21"/>
      <c r="C78" s="26" t="s">
        <v>4</v>
      </c>
      <c r="D78" s="26">
        <v>0</v>
      </c>
      <c r="E78" s="14" t="s">
        <v>4</v>
      </c>
      <c r="F78" s="14">
        <v>120</v>
      </c>
      <c r="G78" s="14">
        <v>30</v>
      </c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28">
        <f t="shared" si="0"/>
        <v>150</v>
      </c>
      <c r="S78" s="11">
        <f t="shared" si="1"/>
        <v>-30</v>
      </c>
    </row>
    <row r="79" spans="1:19" ht="25.05" customHeight="1">
      <c r="A79" s="20">
        <v>74</v>
      </c>
      <c r="B79" s="8"/>
      <c r="C79" s="26" t="s">
        <v>4</v>
      </c>
      <c r="D79" s="26">
        <v>0</v>
      </c>
      <c r="E79" s="14" t="s">
        <v>4</v>
      </c>
      <c r="F79" s="15"/>
      <c r="G79" s="15">
        <v>60</v>
      </c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29">
        <f>SUM(E79:Q79)</f>
        <v>60</v>
      </c>
      <c r="S79" s="11">
        <f>SUM((D79+120)-R79)</f>
        <v>60</v>
      </c>
    </row>
    <row r="80" spans="1:19" ht="25.05" customHeight="1">
      <c r="A80" s="20">
        <v>75</v>
      </c>
      <c r="B80" s="4"/>
      <c r="C80" s="26" t="s">
        <v>4</v>
      </c>
      <c r="D80" s="26">
        <v>0</v>
      </c>
      <c r="E80" s="14" t="s">
        <v>4</v>
      </c>
      <c r="F80" s="15">
        <v>10</v>
      </c>
      <c r="G80" s="15">
        <v>10</v>
      </c>
      <c r="H80" s="15">
        <v>10</v>
      </c>
      <c r="I80" s="15">
        <v>10</v>
      </c>
      <c r="J80" s="15">
        <v>10</v>
      </c>
      <c r="K80" s="15"/>
      <c r="L80" s="15"/>
      <c r="M80" s="15"/>
      <c r="N80" s="15"/>
      <c r="O80" s="15"/>
      <c r="P80" s="15"/>
      <c r="Q80" s="15"/>
      <c r="R80" s="29">
        <f>SUM(E80:Q80)</f>
        <v>50</v>
      </c>
      <c r="S80" s="11">
        <f>SUM((D80+120)-R80)</f>
        <v>70</v>
      </c>
    </row>
    <row r="81" spans="1:19" ht="25.05" customHeight="1">
      <c r="A81" s="20">
        <v>76</v>
      </c>
      <c r="B81" s="4"/>
      <c r="C81" s="26" t="s">
        <v>4</v>
      </c>
      <c r="D81" s="26">
        <v>0</v>
      </c>
      <c r="E81" s="14" t="s">
        <v>4</v>
      </c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29">
        <f>SUM(E81:Q81)</f>
        <v>0</v>
      </c>
      <c r="S81" s="11">
        <f>SUM((D81+120)-R81)</f>
        <v>120</v>
      </c>
    </row>
    <row r="82" spans="1:19" s="9" customFormat="1" ht="25.05" customHeight="1">
      <c r="A82" s="20">
        <v>77</v>
      </c>
      <c r="B82" s="21"/>
      <c r="C82" s="26" t="s">
        <v>4</v>
      </c>
      <c r="D82" s="26">
        <v>0</v>
      </c>
      <c r="E82" s="14" t="s">
        <v>4</v>
      </c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28">
        <f t="shared" si="0"/>
        <v>0</v>
      </c>
      <c r="S82" s="11">
        <f t="shared" si="1"/>
        <v>120</v>
      </c>
    </row>
    <row r="83" spans="1:19" ht="25.05" customHeight="1">
      <c r="A83" s="20">
        <v>78</v>
      </c>
      <c r="B83" s="4"/>
      <c r="C83" s="26" t="s">
        <v>4</v>
      </c>
      <c r="D83" s="26">
        <v>0</v>
      </c>
      <c r="E83" s="14" t="s">
        <v>4</v>
      </c>
      <c r="F83" s="15"/>
      <c r="G83" s="15"/>
      <c r="H83" s="15"/>
      <c r="I83" s="15">
        <v>100</v>
      </c>
      <c r="J83" s="15"/>
      <c r="K83" s="15"/>
      <c r="L83" s="15"/>
      <c r="M83" s="15"/>
      <c r="N83" s="15"/>
      <c r="O83" s="15"/>
      <c r="P83" s="15"/>
      <c r="Q83" s="15"/>
      <c r="R83" s="29">
        <f>SUM(E83:Q83)</f>
        <v>100</v>
      </c>
      <c r="S83" s="11">
        <f>SUM((D83+120)-R83)</f>
        <v>20</v>
      </c>
    </row>
    <row r="84" spans="1:19" s="9" customFormat="1" ht="25.05" customHeight="1">
      <c r="A84" s="20">
        <v>79</v>
      </c>
      <c r="B84" s="21"/>
      <c r="C84" s="26" t="s">
        <v>4</v>
      </c>
      <c r="D84" s="26">
        <v>0</v>
      </c>
      <c r="E84" s="14" t="s">
        <v>4</v>
      </c>
      <c r="F84" s="14">
        <v>120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28">
        <f t="shared" si="0"/>
        <v>120</v>
      </c>
      <c r="S84" s="12">
        <f t="shared" si="1"/>
        <v>0</v>
      </c>
    </row>
    <row r="85" spans="1:19" ht="25.05" customHeight="1">
      <c r="A85" s="20">
        <v>80</v>
      </c>
      <c r="B85" s="21"/>
      <c r="C85" s="26" t="s">
        <v>4</v>
      </c>
      <c r="D85" s="26">
        <v>0</v>
      </c>
      <c r="E85" s="14" t="s">
        <v>4</v>
      </c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28">
        <f t="shared" ref="R85:R93" si="4">SUM(E85:Q85)</f>
        <v>0</v>
      </c>
      <c r="S85" s="11">
        <f t="shared" ref="S85:S93" si="5">SUM((D85+120)-R85)</f>
        <v>120</v>
      </c>
    </row>
    <row r="86" spans="1:19" ht="25.05" customHeight="1">
      <c r="A86" s="20">
        <v>81</v>
      </c>
      <c r="B86" s="4"/>
      <c r="C86" s="26" t="s">
        <v>4</v>
      </c>
      <c r="D86" s="26">
        <v>0</v>
      </c>
      <c r="E86" s="14" t="s">
        <v>4</v>
      </c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29">
        <f t="shared" si="4"/>
        <v>0</v>
      </c>
      <c r="S86" s="11">
        <f t="shared" si="5"/>
        <v>120</v>
      </c>
    </row>
    <row r="87" spans="1:19" ht="25.05" customHeight="1">
      <c r="A87" s="20">
        <v>82</v>
      </c>
      <c r="B87" s="21"/>
      <c r="C87" s="26" t="s">
        <v>4</v>
      </c>
      <c r="D87" s="26">
        <v>0</v>
      </c>
      <c r="E87" s="14" t="s">
        <v>4</v>
      </c>
      <c r="F87" s="14">
        <v>10</v>
      </c>
      <c r="G87" s="14">
        <v>10</v>
      </c>
      <c r="H87" s="14">
        <v>10</v>
      </c>
      <c r="I87" s="14">
        <v>10</v>
      </c>
      <c r="J87" s="14">
        <v>10</v>
      </c>
      <c r="K87" s="14">
        <v>10</v>
      </c>
      <c r="L87" s="14"/>
      <c r="M87" s="14"/>
      <c r="N87" s="14"/>
      <c r="O87" s="14"/>
      <c r="P87" s="14"/>
      <c r="Q87" s="14"/>
      <c r="R87" s="28">
        <f t="shared" si="4"/>
        <v>60</v>
      </c>
      <c r="S87" s="11">
        <f t="shared" si="5"/>
        <v>60</v>
      </c>
    </row>
    <row r="88" spans="1:19" ht="25.05" customHeight="1">
      <c r="A88" s="20">
        <v>83</v>
      </c>
      <c r="B88" s="21"/>
      <c r="C88" s="26" t="s">
        <v>4</v>
      </c>
      <c r="D88" s="26">
        <v>0</v>
      </c>
      <c r="E88" s="14" t="s">
        <v>4</v>
      </c>
      <c r="F88" s="14"/>
      <c r="G88" s="14">
        <v>10</v>
      </c>
      <c r="H88" s="14">
        <v>20</v>
      </c>
      <c r="I88" s="14">
        <v>10</v>
      </c>
      <c r="J88" s="14">
        <v>10</v>
      </c>
      <c r="K88" s="14">
        <v>10</v>
      </c>
      <c r="L88" s="14"/>
      <c r="M88" s="14"/>
      <c r="N88" s="14"/>
      <c r="O88" s="14"/>
      <c r="P88" s="14"/>
      <c r="Q88" s="14"/>
      <c r="R88" s="28">
        <f t="shared" si="4"/>
        <v>60</v>
      </c>
      <c r="S88" s="11">
        <f t="shared" si="5"/>
        <v>60</v>
      </c>
    </row>
    <row r="89" spans="1:19" ht="25.05" customHeight="1">
      <c r="A89" s="20">
        <v>84</v>
      </c>
      <c r="B89" s="21"/>
      <c r="C89" s="26" t="s">
        <v>4</v>
      </c>
      <c r="D89" s="26">
        <v>0</v>
      </c>
      <c r="E89" s="14" t="s">
        <v>4</v>
      </c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28">
        <f t="shared" si="4"/>
        <v>0</v>
      </c>
      <c r="S89" s="11">
        <f t="shared" si="5"/>
        <v>120</v>
      </c>
    </row>
    <row r="90" spans="1:19" ht="25.05" customHeight="1">
      <c r="A90" s="20">
        <v>85</v>
      </c>
      <c r="B90" s="4"/>
      <c r="C90" s="26" t="s">
        <v>4</v>
      </c>
      <c r="D90" s="26">
        <v>0</v>
      </c>
      <c r="E90" s="14" t="s">
        <v>4</v>
      </c>
      <c r="F90" s="15"/>
      <c r="G90" s="15"/>
      <c r="H90" s="15"/>
      <c r="I90" s="15">
        <v>120</v>
      </c>
      <c r="J90" s="15"/>
      <c r="K90" s="15"/>
      <c r="L90" s="15"/>
      <c r="M90" s="15"/>
      <c r="N90" s="15"/>
      <c r="O90" s="15"/>
      <c r="P90" s="15"/>
      <c r="Q90" s="15"/>
      <c r="R90" s="29">
        <f t="shared" si="4"/>
        <v>120</v>
      </c>
      <c r="S90" s="11">
        <f t="shared" si="5"/>
        <v>0</v>
      </c>
    </row>
    <row r="91" spans="1:19" ht="25.05" customHeight="1">
      <c r="A91" s="20">
        <v>86</v>
      </c>
      <c r="B91" s="4"/>
      <c r="C91" s="26" t="s">
        <v>4</v>
      </c>
      <c r="D91" s="26">
        <v>0</v>
      </c>
      <c r="E91" s="14" t="s">
        <v>4</v>
      </c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29">
        <f t="shared" si="4"/>
        <v>0</v>
      </c>
      <c r="S91" s="11">
        <f t="shared" si="5"/>
        <v>120</v>
      </c>
    </row>
    <row r="92" spans="1:19" ht="25.05" customHeight="1">
      <c r="A92" s="20">
        <v>87</v>
      </c>
      <c r="B92" s="4"/>
      <c r="C92" s="26" t="s">
        <v>4</v>
      </c>
      <c r="D92" s="26">
        <v>0</v>
      </c>
      <c r="E92" s="14" t="s">
        <v>4</v>
      </c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29">
        <f t="shared" si="4"/>
        <v>0</v>
      </c>
      <c r="S92" s="11">
        <f t="shared" si="5"/>
        <v>120</v>
      </c>
    </row>
    <row r="93" spans="1:19" ht="25.05" customHeight="1">
      <c r="A93" s="20">
        <v>88</v>
      </c>
      <c r="B93" s="4"/>
      <c r="C93" s="26" t="s">
        <v>4</v>
      </c>
      <c r="D93" s="26">
        <v>0</v>
      </c>
      <c r="E93" s="14" t="s">
        <v>4</v>
      </c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29">
        <f t="shared" si="4"/>
        <v>0</v>
      </c>
      <c r="S93" s="11">
        <f t="shared" si="5"/>
        <v>120</v>
      </c>
    </row>
    <row r="94" spans="1:19" ht="25.05" customHeight="1">
      <c r="A94" s="20">
        <v>89</v>
      </c>
      <c r="B94" s="21"/>
      <c r="C94" s="26" t="s">
        <v>4</v>
      </c>
      <c r="D94" s="26">
        <v>0</v>
      </c>
      <c r="E94" s="14" t="s">
        <v>4</v>
      </c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28">
        <f t="shared" si="0"/>
        <v>0</v>
      </c>
      <c r="S94" s="11">
        <f t="shared" si="1"/>
        <v>120</v>
      </c>
    </row>
    <row r="95" spans="1:19" ht="25.05" customHeight="1">
      <c r="A95" s="20">
        <v>90</v>
      </c>
      <c r="B95" s="21"/>
      <c r="C95" s="26" t="s">
        <v>4</v>
      </c>
      <c r="D95" s="26">
        <v>0</v>
      </c>
      <c r="E95" s="14" t="s">
        <v>4</v>
      </c>
      <c r="F95" s="14"/>
      <c r="G95" s="14">
        <v>120</v>
      </c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28">
        <f t="shared" si="0"/>
        <v>120</v>
      </c>
      <c r="S95" s="12">
        <f t="shared" si="1"/>
        <v>0</v>
      </c>
    </row>
    <row r="96" spans="1:19" ht="25.05" customHeight="1">
      <c r="A96" s="20">
        <v>91</v>
      </c>
      <c r="B96" s="21"/>
      <c r="C96" s="26" t="s">
        <v>4</v>
      </c>
      <c r="D96" s="26">
        <v>0</v>
      </c>
      <c r="E96" s="14" t="s">
        <v>4</v>
      </c>
      <c r="F96" s="14">
        <v>20</v>
      </c>
      <c r="G96" s="14">
        <v>10</v>
      </c>
      <c r="H96" s="14">
        <v>10</v>
      </c>
      <c r="I96" s="14">
        <v>10</v>
      </c>
      <c r="J96" s="14">
        <v>10</v>
      </c>
      <c r="K96" s="14">
        <v>10</v>
      </c>
      <c r="L96" s="14"/>
      <c r="M96" s="14"/>
      <c r="N96" s="14"/>
      <c r="O96" s="14"/>
      <c r="P96" s="14"/>
      <c r="Q96" s="14"/>
      <c r="R96" s="28">
        <f>SUM(E96:Q96)</f>
        <v>70</v>
      </c>
      <c r="S96" s="11">
        <f>SUM((D96+120)-R96)</f>
        <v>50</v>
      </c>
    </row>
    <row r="97" spans="1:19" ht="25.05" customHeight="1">
      <c r="A97" s="20">
        <v>92</v>
      </c>
      <c r="B97" s="21"/>
      <c r="C97" s="26" t="s">
        <v>4</v>
      </c>
      <c r="D97" s="26">
        <v>0</v>
      </c>
      <c r="E97" s="14" t="s">
        <v>4</v>
      </c>
      <c r="F97" s="14"/>
      <c r="G97" s="14"/>
      <c r="H97" s="14"/>
      <c r="I97" s="14">
        <v>120</v>
      </c>
      <c r="J97" s="14"/>
      <c r="K97" s="14"/>
      <c r="L97" s="14"/>
      <c r="M97" s="14"/>
      <c r="N97" s="14"/>
      <c r="O97" s="14"/>
      <c r="P97" s="14"/>
      <c r="Q97" s="14"/>
      <c r="R97" s="28">
        <f>SUM(E97:Q97)</f>
        <v>120</v>
      </c>
      <c r="S97" s="12">
        <f>SUM((D97+120)-R97)</f>
        <v>0</v>
      </c>
    </row>
    <row r="98" spans="1:19" ht="25.05" customHeight="1">
      <c r="A98" s="20">
        <v>93</v>
      </c>
      <c r="B98" s="4"/>
      <c r="C98" s="26" t="s">
        <v>4</v>
      </c>
      <c r="D98" s="26">
        <v>0</v>
      </c>
      <c r="E98" s="14" t="s">
        <v>4</v>
      </c>
      <c r="F98" s="15">
        <v>10</v>
      </c>
      <c r="G98" s="15">
        <v>10</v>
      </c>
      <c r="H98" s="15">
        <v>10</v>
      </c>
      <c r="I98" s="15">
        <v>10</v>
      </c>
      <c r="J98" s="15">
        <v>10</v>
      </c>
      <c r="K98" s="15">
        <v>20</v>
      </c>
      <c r="L98" s="15"/>
      <c r="M98" s="15"/>
      <c r="N98" s="15"/>
      <c r="O98" s="15"/>
      <c r="P98" s="15"/>
      <c r="Q98" s="15"/>
      <c r="R98" s="29">
        <f>SUM(E98:Q98)</f>
        <v>70</v>
      </c>
      <c r="S98" s="11">
        <f>SUM((D98+120)-R98)</f>
        <v>50</v>
      </c>
    </row>
    <row r="99" spans="1:19" ht="25.05" customHeight="1">
      <c r="A99" s="20">
        <v>94</v>
      </c>
      <c r="B99" s="21"/>
      <c r="C99" s="26" t="s">
        <v>4</v>
      </c>
      <c r="D99" s="26">
        <v>0</v>
      </c>
      <c r="E99" s="14" t="s">
        <v>4</v>
      </c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28">
        <f t="shared" si="0"/>
        <v>0</v>
      </c>
      <c r="S99" s="11">
        <f t="shared" si="1"/>
        <v>120</v>
      </c>
    </row>
    <row r="100" spans="1:19" ht="25.05" customHeight="1">
      <c r="A100" s="20">
        <v>95</v>
      </c>
      <c r="B100" s="8"/>
      <c r="C100" s="26" t="s">
        <v>4</v>
      </c>
      <c r="D100" s="26">
        <v>0</v>
      </c>
      <c r="E100" s="14" t="s">
        <v>4</v>
      </c>
      <c r="F100" s="15">
        <v>110</v>
      </c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29">
        <f>SUM(E100:Q100)</f>
        <v>110</v>
      </c>
      <c r="S100" s="11">
        <f>SUM((D100+120)-R100)</f>
        <v>10</v>
      </c>
    </row>
    <row r="101" spans="1:19" ht="25.05" customHeight="1">
      <c r="A101" s="20">
        <v>96</v>
      </c>
      <c r="B101" s="21"/>
      <c r="C101" s="26" t="s">
        <v>4</v>
      </c>
      <c r="D101" s="26">
        <v>0</v>
      </c>
      <c r="E101" s="14" t="s">
        <v>4</v>
      </c>
      <c r="F101" s="14">
        <v>10</v>
      </c>
      <c r="G101" s="14">
        <v>10</v>
      </c>
      <c r="H101" s="14">
        <v>10</v>
      </c>
      <c r="I101" s="14">
        <v>10</v>
      </c>
      <c r="J101" s="14">
        <v>10</v>
      </c>
      <c r="K101" s="14">
        <v>10</v>
      </c>
      <c r="L101" s="14">
        <v>10</v>
      </c>
      <c r="M101" s="14"/>
      <c r="N101" s="14"/>
      <c r="O101" s="14"/>
      <c r="P101" s="14"/>
      <c r="Q101" s="14"/>
      <c r="R101" s="28">
        <f>SUM(E101:Q101)</f>
        <v>70</v>
      </c>
      <c r="S101" s="11">
        <f>SUM((D101+120)-R101)</f>
        <v>50</v>
      </c>
    </row>
    <row r="102" spans="1:19" ht="25.05" customHeight="1">
      <c r="A102" s="20">
        <v>97</v>
      </c>
      <c r="B102" s="4"/>
      <c r="C102" s="26" t="s">
        <v>4</v>
      </c>
      <c r="D102" s="26">
        <v>0</v>
      </c>
      <c r="E102" s="14" t="s">
        <v>4</v>
      </c>
      <c r="F102" s="15">
        <v>50</v>
      </c>
      <c r="G102" s="15">
        <v>30</v>
      </c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29">
        <f>SUM(E102:Q102)</f>
        <v>80</v>
      </c>
      <c r="S102" s="11">
        <f>SUM((D102+120)-R102)</f>
        <v>40</v>
      </c>
    </row>
    <row r="103" spans="1:19" ht="25.05" customHeight="1">
      <c r="A103" s="20">
        <v>98</v>
      </c>
      <c r="B103" s="21"/>
      <c r="C103" s="26" t="s">
        <v>4</v>
      </c>
      <c r="D103" s="26">
        <v>0</v>
      </c>
      <c r="E103" s="14" t="s">
        <v>4</v>
      </c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28">
        <f t="shared" si="0"/>
        <v>0</v>
      </c>
      <c r="S103" s="11">
        <f t="shared" si="1"/>
        <v>120</v>
      </c>
    </row>
    <row r="104" spans="1:19" s="9" customFormat="1" ht="25.05" customHeight="1">
      <c r="A104" s="20">
        <v>99</v>
      </c>
      <c r="B104" s="8"/>
      <c r="C104" s="26" t="s">
        <v>4</v>
      </c>
      <c r="D104" s="23">
        <v>0</v>
      </c>
      <c r="E104" s="14" t="s">
        <v>4</v>
      </c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29">
        <f>SUM(E104:Q104)</f>
        <v>0</v>
      </c>
      <c r="S104" s="11">
        <f>SUM((D104+120)-R104)</f>
        <v>120</v>
      </c>
    </row>
    <row r="105" spans="1:19" ht="25.05" customHeight="1">
      <c r="A105" s="20">
        <v>100</v>
      </c>
      <c r="B105" s="21"/>
      <c r="C105" s="26" t="s">
        <v>4</v>
      </c>
      <c r="D105" s="26">
        <v>0</v>
      </c>
      <c r="E105" s="14" t="s">
        <v>4</v>
      </c>
      <c r="F105" s="14">
        <v>120</v>
      </c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28">
        <f>SUM(E105:Q105)</f>
        <v>120</v>
      </c>
      <c r="S105" s="12">
        <f>SUM((D105+120)-R105)</f>
        <v>0</v>
      </c>
    </row>
    <row r="106" spans="1:19" ht="25.05" customHeight="1">
      <c r="A106" s="20">
        <v>101</v>
      </c>
      <c r="B106" s="21"/>
      <c r="C106" s="26" t="s">
        <v>4</v>
      </c>
      <c r="D106" s="26">
        <v>0</v>
      </c>
      <c r="E106" s="14" t="s">
        <v>4</v>
      </c>
      <c r="F106" s="14"/>
      <c r="G106" s="14"/>
      <c r="H106" s="14"/>
      <c r="I106" s="14">
        <v>120</v>
      </c>
      <c r="J106" s="14"/>
      <c r="K106" s="14"/>
      <c r="L106" s="14"/>
      <c r="M106" s="14"/>
      <c r="N106" s="14"/>
      <c r="O106" s="14"/>
      <c r="P106" s="14"/>
      <c r="Q106" s="14"/>
      <c r="R106" s="28">
        <f>SUM(E106:Q106)</f>
        <v>120</v>
      </c>
      <c r="S106" s="11">
        <f>SUM((D106+120)-R106)</f>
        <v>0</v>
      </c>
    </row>
    <row r="107" spans="1:19" ht="25.05" customHeight="1">
      <c r="A107" s="20">
        <v>102</v>
      </c>
      <c r="B107" s="21"/>
      <c r="C107" s="26" t="s">
        <v>4</v>
      </c>
      <c r="D107" s="26">
        <v>0</v>
      </c>
      <c r="E107" s="14" t="s">
        <v>4</v>
      </c>
      <c r="F107" s="14"/>
      <c r="G107" s="14"/>
      <c r="H107" s="14"/>
      <c r="I107" s="14">
        <v>120</v>
      </c>
      <c r="J107" s="14"/>
      <c r="K107" s="14"/>
      <c r="L107" s="14"/>
      <c r="M107" s="14"/>
      <c r="N107" s="14"/>
      <c r="O107" s="14"/>
      <c r="P107" s="14"/>
      <c r="Q107" s="14"/>
      <c r="R107" s="28">
        <f t="shared" si="0"/>
        <v>120</v>
      </c>
      <c r="S107" s="11">
        <f t="shared" si="1"/>
        <v>0</v>
      </c>
    </row>
    <row r="108" spans="1:19" ht="25.05" customHeight="1">
      <c r="A108" s="20">
        <v>103</v>
      </c>
      <c r="B108" s="4"/>
      <c r="C108" s="26" t="s">
        <v>4</v>
      </c>
      <c r="D108" s="26">
        <v>0</v>
      </c>
      <c r="E108" s="14" t="s">
        <v>4</v>
      </c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29">
        <f>SUM(E108:Q108)</f>
        <v>0</v>
      </c>
      <c r="S108" s="11">
        <f>SUM((D108+120)-R108)</f>
        <v>120</v>
      </c>
    </row>
    <row r="109" spans="1:19" ht="25.05" customHeight="1">
      <c r="A109" s="20">
        <v>104</v>
      </c>
      <c r="B109" s="21"/>
      <c r="C109" s="26" t="s">
        <v>4</v>
      </c>
      <c r="D109" s="26">
        <v>0</v>
      </c>
      <c r="E109" s="14" t="s">
        <v>4</v>
      </c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28">
        <f t="shared" si="0"/>
        <v>0</v>
      </c>
      <c r="S109" s="11">
        <f t="shared" si="1"/>
        <v>120</v>
      </c>
    </row>
    <row r="110" spans="1:19" ht="25.05" customHeight="1">
      <c r="A110" s="20">
        <v>105</v>
      </c>
      <c r="B110" s="21"/>
      <c r="C110" s="26" t="s">
        <v>4</v>
      </c>
      <c r="D110" s="26">
        <v>0</v>
      </c>
      <c r="E110" s="14" t="s">
        <v>4</v>
      </c>
      <c r="F110" s="14">
        <v>150</v>
      </c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28">
        <f t="shared" si="0"/>
        <v>150</v>
      </c>
      <c r="S110" s="11">
        <f t="shared" si="1"/>
        <v>-30</v>
      </c>
    </row>
    <row r="111" spans="1:19" ht="25.05" customHeight="1">
      <c r="A111" s="20">
        <v>106</v>
      </c>
      <c r="B111" s="21"/>
      <c r="C111" s="26" t="s">
        <v>4</v>
      </c>
      <c r="D111" s="26">
        <v>0</v>
      </c>
      <c r="E111" s="14" t="s">
        <v>4</v>
      </c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28">
        <f>SUM(E111:Q111)</f>
        <v>0</v>
      </c>
      <c r="S111" s="11">
        <f>SUM((D111+120)-R111)</f>
        <v>120</v>
      </c>
    </row>
    <row r="112" spans="1:19" s="9" customFormat="1" ht="25.05" customHeight="1">
      <c r="A112" s="20">
        <v>107</v>
      </c>
      <c r="B112" s="4"/>
      <c r="C112" s="26" t="s">
        <v>4</v>
      </c>
      <c r="D112" s="26">
        <v>0</v>
      </c>
      <c r="E112" s="14" t="s">
        <v>4</v>
      </c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29">
        <f>SUM(E112:Q112)</f>
        <v>0</v>
      </c>
      <c r="S112" s="11">
        <f>SUM((D112+120)-R112)</f>
        <v>120</v>
      </c>
    </row>
    <row r="113" spans="1:19" ht="25.05" customHeight="1">
      <c r="A113" s="20">
        <v>108</v>
      </c>
      <c r="B113" s="21"/>
      <c r="C113" s="26" t="s">
        <v>4</v>
      </c>
      <c r="D113" s="26">
        <v>0</v>
      </c>
      <c r="E113" s="14" t="s">
        <v>4</v>
      </c>
      <c r="F113" s="14"/>
      <c r="G113" s="14"/>
      <c r="H113" s="14"/>
      <c r="I113" s="14">
        <v>196</v>
      </c>
      <c r="J113" s="14"/>
      <c r="K113" s="14"/>
      <c r="L113" s="14"/>
      <c r="M113" s="14"/>
      <c r="N113" s="14"/>
      <c r="O113" s="14"/>
      <c r="P113" s="14"/>
      <c r="Q113" s="14"/>
      <c r="R113" s="28">
        <f t="shared" ref="R113:R114" si="6">SUM(E113:Q113)</f>
        <v>196</v>
      </c>
      <c r="S113" s="11">
        <f t="shared" si="1"/>
        <v>-76</v>
      </c>
    </row>
    <row r="114" spans="1:19" ht="25.05" customHeight="1">
      <c r="A114" s="20">
        <v>109</v>
      </c>
      <c r="B114" s="4"/>
      <c r="C114" s="26" t="s">
        <v>4</v>
      </c>
      <c r="D114" s="26">
        <v>0</v>
      </c>
      <c r="E114" s="14" t="s">
        <v>4</v>
      </c>
      <c r="F114" s="15"/>
      <c r="G114" s="15"/>
      <c r="H114" s="15"/>
      <c r="I114" s="15">
        <v>120</v>
      </c>
      <c r="J114" s="15"/>
      <c r="K114" s="15"/>
      <c r="L114" s="15"/>
      <c r="M114" s="15"/>
      <c r="N114" s="15"/>
      <c r="O114" s="15"/>
      <c r="P114" s="15"/>
      <c r="Q114" s="15"/>
      <c r="R114" s="29">
        <f t="shared" si="6"/>
        <v>120</v>
      </c>
      <c r="S114" s="11">
        <f t="shared" ref="S114" si="7">SUM((D114+120)-R114)</f>
        <v>0</v>
      </c>
    </row>
    <row r="115" spans="1:19" s="9" customFormat="1" ht="25.05" customHeight="1">
      <c r="A115" s="22">
        <v>110</v>
      </c>
      <c r="B115" s="8"/>
      <c r="C115" s="23" t="s">
        <v>21</v>
      </c>
      <c r="D115" s="23">
        <v>0</v>
      </c>
      <c r="E115" s="15">
        <v>25</v>
      </c>
      <c r="F115" s="15"/>
      <c r="G115" s="15">
        <v>10</v>
      </c>
      <c r="H115" s="15">
        <v>100</v>
      </c>
      <c r="I115" s="15"/>
      <c r="J115" s="15"/>
      <c r="K115" s="15"/>
      <c r="L115" s="15"/>
      <c r="M115" s="15"/>
      <c r="N115" s="15"/>
      <c r="O115" s="15"/>
      <c r="P115" s="15"/>
      <c r="Q115" s="15"/>
      <c r="R115" s="29">
        <f t="shared" ref="R115:R120" si="8">SUM(E115:Q115)</f>
        <v>135</v>
      </c>
      <c r="S115" s="12">
        <f>SUM((D115+125)-R115)</f>
        <v>-10</v>
      </c>
    </row>
    <row r="116" spans="1:19" s="9" customFormat="1" ht="25.05" customHeight="1">
      <c r="A116" s="22">
        <v>111</v>
      </c>
      <c r="B116" s="8"/>
      <c r="C116" s="23" t="s">
        <v>21</v>
      </c>
      <c r="D116" s="23">
        <v>0</v>
      </c>
      <c r="E116" s="15">
        <v>25</v>
      </c>
      <c r="F116" s="15"/>
      <c r="G116" s="15"/>
      <c r="H116" s="15">
        <v>100</v>
      </c>
      <c r="I116" s="15"/>
      <c r="J116" s="15"/>
      <c r="K116" s="15"/>
      <c r="L116" s="15"/>
      <c r="M116" s="15"/>
      <c r="N116" s="15"/>
      <c r="O116" s="15"/>
      <c r="P116" s="15"/>
      <c r="Q116" s="15"/>
      <c r="R116" s="29">
        <f t="shared" si="8"/>
        <v>125</v>
      </c>
      <c r="S116" s="12">
        <f>SUM((D116+125)-R116)</f>
        <v>0</v>
      </c>
    </row>
    <row r="117" spans="1:19" s="9" customFormat="1" ht="25.05" customHeight="1">
      <c r="A117" s="22">
        <v>112</v>
      </c>
      <c r="B117" s="8"/>
      <c r="C117" s="23" t="s">
        <v>21</v>
      </c>
      <c r="D117" s="23">
        <v>0</v>
      </c>
      <c r="E117" s="15">
        <v>25</v>
      </c>
      <c r="F117" s="15"/>
      <c r="G117" s="15"/>
      <c r="H117" s="15">
        <v>10</v>
      </c>
      <c r="I117" s="15">
        <v>10</v>
      </c>
      <c r="J117" s="15">
        <v>10</v>
      </c>
      <c r="K117" s="15">
        <v>10</v>
      </c>
      <c r="L117" s="15"/>
      <c r="M117" s="15"/>
      <c r="N117" s="15"/>
      <c r="O117" s="15"/>
      <c r="P117" s="15"/>
      <c r="Q117" s="15"/>
      <c r="R117" s="29">
        <f t="shared" si="8"/>
        <v>65</v>
      </c>
      <c r="S117" s="11">
        <f t="shared" ref="S117" si="9">SUM((D117+125)-R117)</f>
        <v>60</v>
      </c>
    </row>
    <row r="118" spans="1:19" s="9" customFormat="1" ht="25.05" customHeight="1">
      <c r="A118" s="22">
        <v>113</v>
      </c>
      <c r="B118" s="8"/>
      <c r="C118" s="23" t="s">
        <v>22</v>
      </c>
      <c r="D118" s="23">
        <v>0</v>
      </c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29">
        <f t="shared" si="8"/>
        <v>0</v>
      </c>
      <c r="S118" s="11">
        <f>SUM((D118+115)-R118)</f>
        <v>115</v>
      </c>
    </row>
    <row r="119" spans="1:19" s="9" customFormat="1" ht="25.05" customHeight="1">
      <c r="A119" s="22">
        <v>114</v>
      </c>
      <c r="B119" s="8"/>
      <c r="C119" s="23" t="s">
        <v>24</v>
      </c>
      <c r="D119" s="23">
        <v>0</v>
      </c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29">
        <f t="shared" si="8"/>
        <v>0</v>
      </c>
      <c r="S119" s="11">
        <f>SUM((D119+115)-R119)</f>
        <v>115</v>
      </c>
    </row>
    <row r="120" spans="1:19" ht="25.05" customHeight="1" thickBot="1">
      <c r="A120" s="38"/>
      <c r="B120" s="7"/>
      <c r="C120" s="31"/>
      <c r="D120" s="23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29">
        <f t="shared" si="8"/>
        <v>0</v>
      </c>
      <c r="S120" s="11">
        <v>0</v>
      </c>
    </row>
    <row r="121" spans="1:19" ht="25.05" customHeight="1" thickBot="1">
      <c r="A121" s="5"/>
      <c r="B121" s="6"/>
      <c r="D121" s="16">
        <f>SUM(D6:D120)</f>
        <v>0</v>
      </c>
      <c r="E121" s="17">
        <f>SUM(E91:E120)</f>
        <v>75</v>
      </c>
      <c r="F121" s="17">
        <f>SUM(F6:F120)</f>
        <v>1558</v>
      </c>
      <c r="G121" s="17">
        <f t="shared" ref="G121:N121" si="10">SUM(G6:G120)</f>
        <v>550</v>
      </c>
      <c r="H121" s="17">
        <f t="shared" si="10"/>
        <v>880</v>
      </c>
      <c r="I121" s="17">
        <f t="shared" si="10"/>
        <v>2682</v>
      </c>
      <c r="J121" s="17">
        <f t="shared" si="10"/>
        <v>220</v>
      </c>
      <c r="K121" s="17">
        <f t="shared" si="10"/>
        <v>160</v>
      </c>
      <c r="L121" s="17">
        <f t="shared" si="10"/>
        <v>20</v>
      </c>
      <c r="M121" s="17">
        <f t="shared" si="10"/>
        <v>0</v>
      </c>
      <c r="N121" s="17">
        <f t="shared" si="10"/>
        <v>0</v>
      </c>
      <c r="O121" s="17">
        <f>SUM(O6:O120)</f>
        <v>0</v>
      </c>
      <c r="P121" s="17">
        <f>SUM(P6:P120)</f>
        <v>0</v>
      </c>
      <c r="Q121" s="17">
        <f t="shared" ref="Q121" si="11">SUM(Q6:Q120)</f>
        <v>0</v>
      </c>
      <c r="R121" s="19">
        <f>SUM(R6:R120)</f>
        <v>6145</v>
      </c>
      <c r="S121" s="18">
        <f>SUM(S6:S120)</f>
        <v>7540</v>
      </c>
    </row>
    <row r="122" spans="1:19" ht="25.05" customHeight="1">
      <c r="A122" s="5"/>
      <c r="B122" s="6"/>
      <c r="R122" s="37"/>
      <c r="S122" s="13"/>
    </row>
    <row r="123" spans="1:19" s="24" customFormat="1" ht="25.05" customHeight="1">
      <c r="A123" s="5"/>
      <c r="B123" s="6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9" s="24" customFormat="1" ht="25.05" customHeight="1">
      <c r="A124" s="5"/>
      <c r="B124" s="6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9">
      <c r="A125" s="5"/>
      <c r="B125" s="6"/>
    </row>
    <row r="126" spans="1:19">
      <c r="A126" s="5"/>
      <c r="B126" s="6"/>
    </row>
    <row r="127" spans="1:19">
      <c r="A127" s="5"/>
      <c r="B127" s="6"/>
    </row>
    <row r="128" spans="1:19">
      <c r="A128" s="5"/>
      <c r="B128" s="6"/>
    </row>
    <row r="129" spans="1:2">
      <c r="A129" s="5"/>
      <c r="B129" s="6"/>
    </row>
  </sheetData>
  <autoFilter ref="A4:S5">
    <filterColumn colId="17" showButton="0"/>
  </autoFilter>
  <mergeCells count="18">
    <mergeCell ref="R4:S4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F4:F5"/>
    <mergeCell ref="A4:A5"/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składki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fcmedyk</dc:creator>
  <cp:lastModifiedBy>fcmedyk</cp:lastModifiedBy>
  <cp:lastPrinted>2020-06-09T10:14:42Z</cp:lastPrinted>
  <dcterms:created xsi:type="dcterms:W3CDTF">2019-02-09T08:40:41Z</dcterms:created>
  <dcterms:modified xsi:type="dcterms:W3CDTF">2021-08-21T09:12:03Z</dcterms:modified>
</cp:coreProperties>
</file>